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28800" windowHeight="1214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<sst xmlns="http://schemas.openxmlformats.org/spreadsheetml/2006/main" count="60" uniqueCount="60">
  <si>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</si>
  <si>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</si>
  <si>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</si>
  <si>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</si>
  <si>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</si>
  <si>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</si>
  <si>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</si>
  <si>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</si>
  <si>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</si>
  <si>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</si>
  <si>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</si>
  <si>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</si>
  <si>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</si>
  <si>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</si>
  <si>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</si>
  <si>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</si>
  <si>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</si>
  <si>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</si>
  <si>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</si>
  <si>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</si>
  <si>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</si>
  <si>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</si>
  <si>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</si>
  <si>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</si>
  <si>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</si>
  <si>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</si>
  <si>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</si>
  <si>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</si>
  <si>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</si>
  <si>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</si>
  <si>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</si>
  <si>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</si>
  <si>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</si>
  <si>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</si>
  <si>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</si>
  <si>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</si>
  <si>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</si>
  <si>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</si>
  <si>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</si>
  <si>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</si>
  <si>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</si>
  <si>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</si>
  <si>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</si>
  <si>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</si>
  <si>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</si>
  <si>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</si>
  <si>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</si>
  <si>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</si>
  <si>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</si>
  <si>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</si>
  <si>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</si>
  <si>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</si>
  <si>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</si>
  <si>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</si>
  <si>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</si>
  <si>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</si>
  <si>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</si>
  <si>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</si>
  <si>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</si>
  <si>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DE ECOLOGIA DEL ESTADO 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</si>
</sst>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E18" sqref="E18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ht="10.5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4713614.8099999996</v>
      </c>
      <c r="D5" s="17"/>
      <c r="E5" s="11" t="s">
        <v>41</v>
      </c>
      <c r="F5" s="12">
        <v>0</v>
      </c>
      <c r="G5" s="5">
        <v>15938441.82</v>
      </c>
    </row>
    <row r="6" spans="1:7" x14ac:dyDescent="0.2">
      <c r="A6" s="30" t="s">
        <v>28</v>
      </c>
      <c r="B6" s="12">
        <v>0</v>
      </c>
      <c r="C6" s="12">
        <v>13729441.550000001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2076400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0</v>
      </c>
      <c r="C13" s="10">
        <f>SUM(C5:C11)</f>
        <v>20519456.359999999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0</v>
      </c>
      <c r="G14" s="5">
        <f>SUM(G5:G12)</f>
        <v>15938441.82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14020172</v>
      </c>
      <c r="C18" s="12">
        <v>14020170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514187.94</v>
      </c>
      <c r="C19" s="12">
        <v>56535833.549999997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-1197363.5900000001</v>
      </c>
      <c r="C21" s="12">
        <v>-41232053.700000003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13336996.35</v>
      </c>
      <c r="C26" s="10">
        <f>SUM(C16:C24)</f>
        <v>29323949.849999994</v>
      </c>
      <c r="D26" s="17"/>
      <c r="E26" s="39" t="s">
        <v>57</v>
      </c>
      <c r="F26" s="10">
        <f>SUM(F24+F14)</f>
        <v>0</v>
      </c>
      <c r="G26" s="6">
        <f>SUM(G14+G24)</f>
        <v>15938441.82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13336996.35</v>
      </c>
      <c r="C28" s="10">
        <f>C13+C26</f>
        <v>49843406.209999993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32651742.350000001</v>
      </c>
      <c r="G30" s="6">
        <f>SUM(G31:G33)</f>
        <v>53945529.18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53838241.810000002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107287.37</v>
      </c>
    </row>
    <row r="33" spans="1:7" x14ac:dyDescent="0.2">
      <c r="A33" s="31"/>
      <c r="B33" s="15"/>
      <c r="C33" s="15"/>
      <c r="D33" s="17"/>
      <c r="E33" s="11" t="s">
        <v>51</v>
      </c>
      <c r="F33" s="12">
        <v>32651742.350000001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-19314746</v>
      </c>
      <c r="G35" s="6">
        <f>SUM(G36:G40)</f>
        <v>-20040564.789999999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-19212551.190000001</v>
      </c>
      <c r="G36" s="5">
        <v>2815929.14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-102194.81</v>
      </c>
      <c r="G37" s="5">
        <v>-32928548.609999999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10072054.68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13336996.350000001</v>
      </c>
      <c r="G46" s="5">
        <f>SUM(G42+G35+G30)</f>
        <v>33904964.390000001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13336996.350000001</v>
      </c>
      <c r="G48" s="20">
        <f>G46+G26</f>
        <v>49843406.210000001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13:C17 F14:G35 B22:C28 C19:C21 C18 F38:G49 G36: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2019-10-21T00:16:26Z</cp:lastPrinted>
  <dcterms:created xsi:type="dcterms:W3CDTF">2012-12-11T20:26:08Z</dcterms:created>
  <dcterms:modified xsi:type="dcterms:W3CDTF">2019-10-30T05:44:23Z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