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INST ECOLOGI\ESTADOS FINANCIEROS\2020\PAGINA\"/>
    </mc:Choice>
  </mc:AlternateContent>
  <bookViews>
    <workbookView xWindow="0" yWindow="0" windowWidth="20490" windowHeight="7350"/>
  </bookViews>
  <sheets>
    <sheet name="F7d_RE_GTO_IEG_IA_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  <c r="C6" i="1"/>
  <c r="D6" i="1"/>
  <c r="E6" i="1"/>
  <c r="F6" i="1"/>
  <c r="G6" i="1"/>
  <c r="G28" i="1" s="1"/>
  <c r="B6" i="1"/>
  <c r="B28" i="1" l="1"/>
  <c r="C28" i="1"/>
  <c r="D28" i="1"/>
  <c r="E28" i="1"/>
  <c r="F28" i="1"/>
</calcChain>
</file>

<file path=xl/sharedStrings.xml><?xml version="1.0" encoding="utf-8"?>
<sst xmlns="http://schemas.openxmlformats.org/spreadsheetml/2006/main" count="33" uniqueCount="21">
  <si>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</si>
  <si>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</si>
  <si>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</si>
  <si>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</si>
  <si>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</si>
  <si>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</si>
  <si>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</si>
  <si>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</si>
  <si>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</si>
  <si>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</si>
  <si>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</si>
  <si>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</si>
  <si>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</si>
  <si>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</si>
  <si>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</si>
  <si>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</si>
  <si>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</si>
  <si>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</si>
  <si>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INSTITUTO DE ECOLOGIA DEL ESTADO</t>
  </si>
  <si>
    <t>Bajo protesta de decir verdad declaramos que los Estados Financieros y sus Notas son razonablemente correctos y responsabilidad del emisor.</t>
  </si>
  <si>
    <t>Año del Ejercicio Vigente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</si>
</sst>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164" fontId="2" fillId="0" borderId="0" xfId="1" applyFont="1"/>
    <xf numFmtId="164" fontId="2" fillId="0" borderId="0" xfId="0" applyNumberFormat="1" applyFont="1"/>
    <xf numFmtId="0" fontId="5" fillId="0" borderId="0" xfId="2" applyFont="1" applyAlignment="1" applyProtection="1">
      <alignment vertical="top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topLeftCell="A13" workbookViewId="0">
      <selection activeCell="C25" sqref="C25"/>
    </sheetView>
  </sheetViews>
  <sheetFormatPr baseColWidth="10" defaultColWidth="11.42578125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9" width="15.85546875" style="1" bestFit="1" customWidth="1"/>
    <col min="10" max="10" width="16.140625" style="1" customWidth="1"/>
    <col min="11" max="16384" width="11.42578125" style="1"/>
  </cols>
  <sheetData>
    <row r="1" spans="1:11" x14ac:dyDescent="0.2">
      <c r="A1" s="18" t="s">
        <v>18</v>
      </c>
      <c r="B1" s="19"/>
      <c r="C1" s="19"/>
      <c r="D1" s="19"/>
      <c r="E1" s="19"/>
      <c r="F1" s="19"/>
      <c r="G1" s="20"/>
    </row>
    <row r="2" spans="1:11" x14ac:dyDescent="0.2">
      <c r="A2" s="21" t="s">
        <v>0</v>
      </c>
      <c r="B2" s="22"/>
      <c r="C2" s="22"/>
      <c r="D2" s="22"/>
      <c r="E2" s="22"/>
      <c r="F2" s="22"/>
      <c r="G2" s="23"/>
    </row>
    <row r="3" spans="1:11" x14ac:dyDescent="0.2">
      <c r="A3" s="21" t="s">
        <v>1</v>
      </c>
      <c r="B3" s="22"/>
      <c r="C3" s="22"/>
      <c r="D3" s="22"/>
      <c r="E3" s="22"/>
      <c r="F3" s="22"/>
      <c r="G3" s="23"/>
    </row>
    <row r="4" spans="1:11" ht="46.5" customHeight="1" x14ac:dyDescent="0.2">
      <c r="A4" s="24" t="s">
        <v>2</v>
      </c>
      <c r="B4" s="17">
        <v>2015</v>
      </c>
      <c r="C4" s="17">
        <v>2016</v>
      </c>
      <c r="D4" s="17">
        <v>2017</v>
      </c>
      <c r="E4" s="17">
        <v>2018</v>
      </c>
      <c r="F4" s="7">
        <v>2019</v>
      </c>
      <c r="G4" s="8" t="s">
        <v>20</v>
      </c>
    </row>
    <row r="5" spans="1:11" x14ac:dyDescent="0.2">
      <c r="A5" s="25"/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4</v>
      </c>
    </row>
    <row r="6" spans="1:11" x14ac:dyDescent="0.2">
      <c r="A6" s="10" t="s">
        <v>5</v>
      </c>
      <c r="B6" s="11">
        <f>SUM(B7:B15)</f>
        <v>173336060.5</v>
      </c>
      <c r="C6" s="11">
        <f t="shared" ref="C6:F6" si="0">SUM(C7:C15)</f>
        <v>157529094.01000002</v>
      </c>
      <c r="D6" s="11">
        <f t="shared" si="0"/>
        <v>161875396.40000001</v>
      </c>
      <c r="E6" s="11">
        <f t="shared" si="0"/>
        <v>204816266.52000001</v>
      </c>
      <c r="F6" s="11">
        <f t="shared" si="0"/>
        <v>2764892</v>
      </c>
      <c r="G6" s="11">
        <f>SUM(G7:G15)</f>
        <v>0</v>
      </c>
    </row>
    <row r="7" spans="1:11" x14ac:dyDescent="0.2">
      <c r="A7" s="2" t="s">
        <v>6</v>
      </c>
      <c r="B7" s="3">
        <v>35584678.219999999</v>
      </c>
      <c r="C7" s="3">
        <v>40900103.07</v>
      </c>
      <c r="D7" s="3">
        <v>41902030.170000002</v>
      </c>
      <c r="E7" s="3">
        <v>46939595.890000001</v>
      </c>
      <c r="F7" s="3">
        <v>0</v>
      </c>
      <c r="G7" s="3">
        <v>0</v>
      </c>
      <c r="H7" s="14"/>
      <c r="I7" s="14"/>
      <c r="J7" s="15"/>
      <c r="K7" s="6"/>
    </row>
    <row r="8" spans="1:11" x14ac:dyDescent="0.2">
      <c r="A8" s="2" t="s">
        <v>7</v>
      </c>
      <c r="B8" s="3">
        <v>3279845.28</v>
      </c>
      <c r="C8" s="3">
        <v>3940634.32</v>
      </c>
      <c r="D8" s="3">
        <v>6674486.54</v>
      </c>
      <c r="E8" s="3">
        <v>10766019.949999999</v>
      </c>
      <c r="F8" s="3">
        <v>0</v>
      </c>
      <c r="G8" s="3">
        <v>0</v>
      </c>
      <c r="H8" s="14"/>
      <c r="I8" s="14"/>
      <c r="J8" s="15"/>
      <c r="K8" s="6"/>
    </row>
    <row r="9" spans="1:11" x14ac:dyDescent="0.2">
      <c r="A9" s="2" t="s">
        <v>8</v>
      </c>
      <c r="B9" s="3">
        <v>40484802.740000002</v>
      </c>
      <c r="C9" s="3">
        <v>26804689.52</v>
      </c>
      <c r="D9" s="3">
        <v>27808473.27</v>
      </c>
      <c r="E9" s="3">
        <v>21344076.34</v>
      </c>
      <c r="F9" s="3">
        <v>138244.6</v>
      </c>
      <c r="G9" s="3">
        <v>0</v>
      </c>
      <c r="H9" s="14"/>
      <c r="I9" s="14"/>
      <c r="J9" s="15"/>
      <c r="K9" s="6"/>
    </row>
    <row r="10" spans="1:11" x14ac:dyDescent="0.2">
      <c r="A10" s="2" t="s">
        <v>9</v>
      </c>
      <c r="B10" s="3">
        <v>90055078.569999993</v>
      </c>
      <c r="C10" s="3">
        <v>85404438.640000001</v>
      </c>
      <c r="D10" s="3">
        <v>84621014.400000006</v>
      </c>
      <c r="E10" s="3">
        <v>118761014.40000001</v>
      </c>
      <c r="F10" s="3">
        <v>2626647.4</v>
      </c>
      <c r="G10" s="3">
        <v>0</v>
      </c>
      <c r="H10" s="14"/>
      <c r="I10" s="14"/>
      <c r="J10" s="15"/>
      <c r="K10" s="6"/>
    </row>
    <row r="11" spans="1:11" x14ac:dyDescent="0.2">
      <c r="A11" s="2" t="s">
        <v>10</v>
      </c>
      <c r="B11" s="3">
        <v>3931655.6899999976</v>
      </c>
      <c r="C11" s="3">
        <v>313400.46000000002</v>
      </c>
      <c r="D11" s="3">
        <v>869392.02</v>
      </c>
      <c r="E11" s="3">
        <v>7005559.9400000004</v>
      </c>
      <c r="F11" s="3">
        <v>0</v>
      </c>
      <c r="G11" s="3">
        <v>0</v>
      </c>
      <c r="H11" s="14"/>
      <c r="I11" s="14"/>
      <c r="J11" s="15"/>
      <c r="K11" s="6"/>
    </row>
    <row r="12" spans="1:11" x14ac:dyDescent="0.2">
      <c r="A12" s="2" t="s">
        <v>11</v>
      </c>
      <c r="B12" s="3">
        <v>0</v>
      </c>
      <c r="C12" s="3">
        <v>165828</v>
      </c>
      <c r="D12" s="3">
        <v>0</v>
      </c>
      <c r="E12" s="3">
        <v>0</v>
      </c>
      <c r="F12" s="3">
        <v>0</v>
      </c>
      <c r="G12" s="3">
        <v>0</v>
      </c>
      <c r="H12" s="14"/>
      <c r="I12" s="14"/>
      <c r="J12" s="15"/>
      <c r="K12" s="6"/>
    </row>
    <row r="13" spans="1:11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14"/>
      <c r="I13" s="14"/>
      <c r="J13" s="15"/>
      <c r="K13" s="6"/>
    </row>
    <row r="14" spans="1:11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14"/>
      <c r="I14" s="14"/>
      <c r="J14" s="15"/>
    </row>
    <row r="15" spans="1:11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14"/>
      <c r="I15" s="14"/>
      <c r="J15" s="15"/>
    </row>
    <row r="16" spans="1:11" x14ac:dyDescent="0.2">
      <c r="A16" s="2"/>
      <c r="B16" s="3"/>
      <c r="C16" s="3"/>
      <c r="D16" s="3"/>
      <c r="E16" s="3"/>
      <c r="F16" s="3"/>
      <c r="G16" s="3"/>
      <c r="H16" s="15"/>
      <c r="I16" s="15"/>
      <c r="J16" s="15"/>
    </row>
    <row r="17" spans="1:7" x14ac:dyDescent="0.2">
      <c r="A17" s="12" t="s">
        <v>15</v>
      </c>
      <c r="B17" s="13">
        <f>SUM(B18:B26)</f>
        <v>61023269.57</v>
      </c>
      <c r="C17" s="13">
        <f t="shared" ref="C17:G17" si="1">SUM(C18:C26)</f>
        <v>0</v>
      </c>
      <c r="D17" s="13">
        <f t="shared" si="1"/>
        <v>0</v>
      </c>
      <c r="E17" s="13">
        <f t="shared" si="1"/>
        <v>0</v>
      </c>
      <c r="F17" s="13">
        <f t="shared" si="1"/>
        <v>0</v>
      </c>
      <c r="G17" s="13">
        <f t="shared" si="1"/>
        <v>0</v>
      </c>
    </row>
    <row r="18" spans="1:7" x14ac:dyDescent="0.2">
      <c r="A18" s="2" t="s">
        <v>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x14ac:dyDescent="0.2">
      <c r="A19" s="2" t="s">
        <v>7</v>
      </c>
      <c r="B19" s="3">
        <v>103972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2">
      <c r="A20" s="2" t="s">
        <v>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x14ac:dyDescent="0.2">
      <c r="A21" s="2" t="s">
        <v>9</v>
      </c>
      <c r="B21" s="3">
        <v>49974373.469999999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2">
      <c r="A22" s="2" t="s">
        <v>10</v>
      </c>
      <c r="B22" s="3">
        <v>10944924.100000001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x14ac:dyDescent="0.2">
      <c r="A23" s="2" t="s">
        <v>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2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4" t="s">
        <v>17</v>
      </c>
      <c r="B28" s="5">
        <f>+B6+B17</f>
        <v>234359330.06999999</v>
      </c>
      <c r="C28" s="5">
        <f t="shared" ref="C28:G28" si="2">+C6+C17</f>
        <v>157529094.01000002</v>
      </c>
      <c r="D28" s="5">
        <f t="shared" si="2"/>
        <v>161875396.40000001</v>
      </c>
      <c r="E28" s="5">
        <f t="shared" si="2"/>
        <v>204816266.52000001</v>
      </c>
      <c r="F28" s="5">
        <f t="shared" si="2"/>
        <v>2764892</v>
      </c>
      <c r="G28" s="5">
        <f t="shared" si="2"/>
        <v>0</v>
      </c>
    </row>
    <row r="29" spans="1:7" x14ac:dyDescent="0.2">
      <c r="B29" s="6"/>
      <c r="C29" s="6"/>
      <c r="D29" s="6"/>
      <c r="E29" s="6"/>
      <c r="F29" s="6"/>
      <c r="G29" s="6"/>
    </row>
    <row r="30" spans="1:7" x14ac:dyDescent="0.2">
      <c r="A30" s="16" t="s">
        <v>19</v>
      </c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F7d_RE_GTO_IEG_IA_18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María Isabel Gámez Gonzalez</cp:lastModifiedBy>
  <dcterms:created xsi:type="dcterms:W3CDTF">2017-02-02T21:49:50Z</dcterms:created>
  <dcterms:modified xsi:type="dcterms:W3CDTF">2020-07-28T21:19:56Z</dcterms:modified>
</cp:coreProperties>
</file>