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IEG JUNIO 2019\INFORMACIÓN PROGRAMÁTICA\"/>
    </mc:Choice>
  </mc:AlternateContent>
  <bookViews>
    <workbookView xWindow="0" yWindow="0" windowWidth="24000" windowHeight="9740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2" i="1" l="1"/>
  <c r="I27" i="1"/>
  <c r="I21" i="1"/>
  <c r="I16" i="1"/>
  <c r="I12" i="1"/>
  <c r="I9" i="1"/>
  <c r="F35" i="1"/>
  <c r="I35" i="1" s="1"/>
  <c r="F34" i="1"/>
  <c r="I34" i="1" s="1"/>
  <c r="F33" i="1"/>
  <c r="I33" i="1" s="1"/>
  <c r="F32" i="1"/>
  <c r="F30" i="1"/>
  <c r="I30" i="1" s="1"/>
  <c r="F29" i="1"/>
  <c r="I29" i="1" s="1"/>
  <c r="F28" i="1"/>
  <c r="I28" i="1" s="1"/>
  <c r="F27" i="1"/>
  <c r="F25" i="1"/>
  <c r="I25" i="1" s="1"/>
  <c r="F24" i="1"/>
  <c r="F23" i="1" s="1"/>
  <c r="F22" i="1"/>
  <c r="I22" i="1" s="1"/>
  <c r="F21" i="1"/>
  <c r="F20" i="1"/>
  <c r="F18" i="1"/>
  <c r="I18" i="1" s="1"/>
  <c r="F17" i="1"/>
  <c r="I17" i="1" s="1"/>
  <c r="F16" i="1"/>
  <c r="F15" i="1"/>
  <c r="I15" i="1" s="1"/>
  <c r="F14" i="1"/>
  <c r="I14" i="1" s="1"/>
  <c r="F13" i="1"/>
  <c r="I13" i="1" s="1"/>
  <c r="F12" i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H37" i="1" s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I26" i="1" l="1"/>
  <c r="I31" i="1"/>
  <c r="D37" i="1"/>
  <c r="F19" i="1"/>
  <c r="I24" i="1"/>
  <c r="I23" i="1" s="1"/>
  <c r="E37" i="1"/>
  <c r="G37" i="1"/>
  <c r="F26" i="1"/>
  <c r="F31" i="1"/>
  <c r="I20" i="1"/>
  <c r="I19" i="1" s="1"/>
  <c r="I10" i="1"/>
  <c r="I37" i="1" s="1"/>
  <c r="F10" i="1"/>
  <c r="F37" i="1" s="1"/>
  <c r="I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<sst xmlns="http://schemas.openxmlformats.org/spreadsheetml/2006/main" count="66" uniqueCount="66">
  <si>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</si>
  <si>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</si>
  <si>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</si>
  <si>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</si>
  <si>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</si>
  <si>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</si>
  <si>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</si>
  <si>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</si>
  <si>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</si>
  <si>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</si>
  <si>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</si>
  <si>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</si>
  <si>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</si>
  <si>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</si>
  <si>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</si>
  <si>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</si>
  <si>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</si>
  <si>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</si>
  <si>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</si>
  <si>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</si>
  <si>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</si>
  <si>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</si>
  <si>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</si>
  <si>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</si>
  <si>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</si>
  <si>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</si>
  <si>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</si>
  <si>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</si>
  <si>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</si>
  <si>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</si>
  <si>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</si>
  <si>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</si>
  <si>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</si>
  <si>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</si>
  <si>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</si>
  <si>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</si>
  <si>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</si>
  <si>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</si>
  <si>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</si>
  <si>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</si>
  <si>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</si>
  <si>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</si>
  <si>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</si>
  <si>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</si>
  <si>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</si>
  <si>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</si>
  <si>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</si>
  <si>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</si>
  <si>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</si>
  <si>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</si>
  <si>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</si>
  <si>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</si>
  <si>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</si>
  <si>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</si>
  <si>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</si>
  <si>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</si>
  <si>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</si>
  <si>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</si>
  <si>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</si>
  <si>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</si>
  <si>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</si>
  <si>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</si>
  <si>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</si>
  <si>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</si>
  <si>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“Bajo protesta de decir verdad declaramos que los Estados Financieros y sus notas, son razonablemente correctos y son responsabilidad del emisor”.</t>
  </si>
  <si>
    <t>INSTITUTO DE ECOLOGIA DEL ESTADO 
Gasto por Categoría Programática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</si>
</sst>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</cellXfs>
  <cellStyles count="42">
    <cellStyle name="Euro" xfId="1"/>
    <cellStyle name="Millares 2" xfId="2"/>
    <cellStyle name="Millares 2 2" xfId="3"/>
    <cellStyle name="Millares 2 2 2" xfId="36"/>
    <cellStyle name="Millares 2 2 3" xfId="28"/>
    <cellStyle name="Millares 2 2 4" xfId="23"/>
    <cellStyle name="Millares 2 2 5" xfId="18"/>
    <cellStyle name="Millares 2 3" xfId="4"/>
    <cellStyle name="Millares 2 3 2" xfId="37"/>
    <cellStyle name="Millares 2 3 3" xfId="29"/>
    <cellStyle name="Millares 2 3 4" xfId="24"/>
    <cellStyle name="Millares 2 3 5" xfId="19"/>
    <cellStyle name="Millares 2 4" xfId="33"/>
    <cellStyle name="Millares 2 5" xfId="27"/>
    <cellStyle name="Millares 2 6" xfId="22"/>
    <cellStyle name="Millares 2 7" xfId="17"/>
    <cellStyle name="Millares 3" xfId="5"/>
    <cellStyle name="Millares 3 2" xfId="38"/>
    <cellStyle name="Millares 3 3" xfId="30"/>
    <cellStyle name="Millares 3 4" xfId="25"/>
    <cellStyle name="Millares 3 5" xfId="20"/>
    <cellStyle name="Moneda 2" xfId="6"/>
    <cellStyle name="Moneda 2 2" xfId="39"/>
    <cellStyle name="Moneda 2 3" xfId="31"/>
    <cellStyle name="Moneda 2 4" xfId="26"/>
    <cellStyle name="Moneda 2 5" xfId="21"/>
    <cellStyle name="Normal" xfId="0" builtinId="0"/>
    <cellStyle name="Normal 2" xfId="7"/>
    <cellStyle name="Normal 2 2" xfId="8"/>
    <cellStyle name="Normal 2 3" xfId="40"/>
    <cellStyle name="Normal 2 4" xfId="34"/>
    <cellStyle name="Normal 2 5" xfId="32"/>
    <cellStyle name="Normal 3" xfId="9"/>
    <cellStyle name="Normal 3 2" xfId="4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3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activeCell="F6" sqref="F6"/>
    </sheetView>
  </sheetViews>
  <sheetFormatPr baseColWidth="10" defaultColWidth="11.453125" defaultRowHeight="10" x14ac:dyDescent="0.2"/>
  <cols>
    <col min="1" max="2" width="1.7265625" style="1" customWidth="1"/>
    <col min="3" max="3" width="62.453125" style="1" customWidth="1"/>
    <col min="4" max="4" width="15.7265625" style="1" customWidth="1"/>
    <col min="5" max="5" width="18.7265625" style="1" customWidth="1"/>
    <col min="6" max="6" width="15.7265625" style="1" customWidth="1"/>
    <col min="7" max="9" width="15.7265625" style="2" customWidth="1"/>
    <col min="10" max="16384" width="11.453125" style="1"/>
  </cols>
  <sheetData>
    <row r="1" spans="1:9" ht="35.15" customHeight="1" x14ac:dyDescent="0.2">
      <c r="A1" s="28" t="s">
        <v>65</v>
      </c>
      <c r="B1" s="29"/>
      <c r="C1" s="29"/>
      <c r="D1" s="29"/>
      <c r="E1" s="29"/>
      <c r="F1" s="29"/>
      <c r="G1" s="29"/>
      <c r="H1" s="29"/>
      <c r="I1" s="30"/>
    </row>
    <row r="2" spans="1:9" ht="15" customHeight="1" x14ac:dyDescent="0.2">
      <c r="A2" s="31" t="s">
        <v>30</v>
      </c>
      <c r="B2" s="32"/>
      <c r="C2" s="33"/>
      <c r="D2" s="29" t="s">
        <v>37</v>
      </c>
      <c r="E2" s="29"/>
      <c r="F2" s="29"/>
      <c r="G2" s="29"/>
      <c r="H2" s="29"/>
      <c r="I2" s="40" t="s">
        <v>35</v>
      </c>
    </row>
    <row r="3" spans="1:9" ht="25" customHeight="1" x14ac:dyDescent="0.2">
      <c r="A3" s="34"/>
      <c r="B3" s="35"/>
      <c r="C3" s="36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41"/>
    </row>
    <row r="4" spans="1:9" ht="10.5" x14ac:dyDescent="0.2">
      <c r="A4" s="37"/>
      <c r="B4" s="38"/>
      <c r="C4" s="39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0.5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ht="10.5" x14ac:dyDescent="0.25">
      <c r="A6" s="21" t="s">
        <v>29</v>
      </c>
      <c r="B6" s="8"/>
      <c r="D6" s="17"/>
      <c r="E6" s="17"/>
      <c r="F6" s="17"/>
      <c r="G6" s="17"/>
      <c r="H6" s="17"/>
      <c r="I6" s="17"/>
    </row>
    <row r="7" spans="1:9" ht="10.5" x14ac:dyDescent="0.25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ht="10.5" x14ac:dyDescent="0.25">
      <c r="A10" s="27">
        <v>0</v>
      </c>
      <c r="B10" s="23" t="s">
        <v>3</v>
      </c>
      <c r="C10" s="22"/>
      <c r="D10" s="18">
        <f>SUM(D11:D18)</f>
        <v>0</v>
      </c>
      <c r="E10" s="18">
        <f>SUM(E11:E18)</f>
        <v>2837576.24</v>
      </c>
      <c r="F10" s="18">
        <f t="shared" ref="F10:I10" si="1">SUM(F11:F18)</f>
        <v>2837576.24</v>
      </c>
      <c r="G10" s="18">
        <f t="shared" si="1"/>
        <v>2764892</v>
      </c>
      <c r="H10" s="18">
        <f t="shared" si="1"/>
        <v>2764892</v>
      </c>
      <c r="I10" s="18">
        <f t="shared" si="1"/>
        <v>72684.240000000005</v>
      </c>
    </row>
    <row r="11" spans="1:9" x14ac:dyDescent="0.2">
      <c r="A11" s="27" t="s">
        <v>46</v>
      </c>
      <c r="B11" s="9"/>
      <c r="C11" s="3" t="s">
        <v>4</v>
      </c>
      <c r="D11" s="19">
        <v>0</v>
      </c>
      <c r="E11" s="19">
        <v>2764892</v>
      </c>
      <c r="F11" s="19">
        <f t="shared" ref="F11:F18" si="2">D11+E11</f>
        <v>2764892</v>
      </c>
      <c r="G11" s="19">
        <v>2764892</v>
      </c>
      <c r="H11" s="19">
        <v>2764892</v>
      </c>
      <c r="I11" s="19">
        <f t="shared" ref="I11:I18" si="3">F11-G11</f>
        <v>0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72684.240000000005</v>
      </c>
      <c r="F13" s="19">
        <f t="shared" si="2"/>
        <v>72684.240000000005</v>
      </c>
      <c r="G13" s="19">
        <v>0</v>
      </c>
      <c r="H13" s="19">
        <v>0</v>
      </c>
      <c r="I13" s="19">
        <f t="shared" si="3"/>
        <v>72684.240000000005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ht="10.5" x14ac:dyDescent="0.25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ht="10.5" x14ac:dyDescent="0.25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ht="10.5" x14ac:dyDescent="0.25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ht="10.5" x14ac:dyDescent="0.25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ht="10.5" x14ac:dyDescent="0.25">
      <c r="A37" s="14"/>
      <c r="B37" s="11" t="s">
        <v>36</v>
      </c>
      <c r="C37" s="5"/>
      <c r="D37" s="24">
        <f>SUM(D7+D10+D19+D23+D26+D31)</f>
        <v>0</v>
      </c>
      <c r="E37" s="24">
        <f t="shared" ref="E37:I37" si="16">SUM(E7+E10+E19+E23+E26+E31)</f>
        <v>2837576.24</v>
      </c>
      <c r="F37" s="24">
        <f t="shared" si="16"/>
        <v>2837576.24</v>
      </c>
      <c r="G37" s="24">
        <f t="shared" si="16"/>
        <v>2764892</v>
      </c>
      <c r="H37" s="24">
        <f t="shared" si="16"/>
        <v>2764892</v>
      </c>
      <c r="I37" s="24">
        <f t="shared" si="16"/>
        <v>72684.240000000005</v>
      </c>
    </row>
    <row r="39" spans="1:9" x14ac:dyDescent="0.2">
      <c r="B39" s="1" t="s">
        <v>64</v>
      </c>
    </row>
  </sheetData>
  <sheetProtection formatCells="0" formatColumns="0" formatRows="0" autoFilter="0"/>
  <protectedRanges>
    <protectedRange sqref="B38:I65517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A1:I1"/>
    <mergeCell ref="A2:C4"/>
    <mergeCell ref="D2:H2"/>
    <mergeCell ref="I2:I3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D7:I8 D32:I37 D9:E31" unlockedFormula="1"/>
    <ignoredError sqref="F9:I31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Isabel Gámez Gonzalez</cp:lastModifiedBy>
  <cp:lastPrinted>2019-08-07T05:18:06Z</cp:lastPrinted>
  <dcterms:created xsi:type="dcterms:W3CDTF">2012-12-11T21:13:37Z</dcterms:created>
  <dcterms:modified xsi:type="dcterms:W3CDTF">2019-08-07T05:18:12Z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