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SEPTIEMBRE\ASEG SIRET\"/>
    </mc:Choice>
  </mc:AlternateContent>
  <bookViews>
    <workbookView xWindow="0" yWindow="0" windowWidth="28800" windowHeight="12140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E16" i="4"/>
  <c r="E21" i="4"/>
  <c r="H16" i="4"/>
  <c r="H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<sst xmlns="http://schemas.openxmlformats.org/spreadsheetml/2006/main" count="99" uniqueCount="51">
  <si>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</si>
  <si>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</si>
  <si>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</si>
  <si>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</si>
  <si>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</si>
  <si>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</si>
  <si>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</si>
  <si>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</si>
  <si>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</si>
  <si>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</si>
  <si>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</si>
  <si>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</si>
  <si>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</si>
  <si>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</si>
  <si>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</si>
  <si>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</si>
  <si>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</si>
  <si>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</si>
  <si>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</si>
  <si>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</si>
  <si>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</si>
  <si>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</si>
  <si>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</si>
  <si>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</si>
  <si>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</si>
  <si>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</si>
  <si>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</si>
  <si>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</si>
  <si>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</si>
  <si>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</si>
  <si>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</si>
  <si>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</si>
  <si>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</si>
  <si>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</si>
  <si>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</si>
  <si>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</si>
  <si>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</si>
  <si>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</si>
  <si>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</si>
  <si>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</si>
  <si>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</si>
  <si>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</si>
  <si>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</si>
  <si>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</si>
  <si>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</si>
  <si>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</si>
  <si>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</si>
  <si>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</si>
  <si>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</si>
  <si>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</si>
  <si>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ECOLOGIA DEL ESTADO 
Estado Analítico de Ingresos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</si>
</sst>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42">
    <cellStyle name="=C:\WINNT\SYSTEM32\COMMAND.COM" xfId="1"/>
    <cellStyle name="Euro" xfId="2"/>
    <cellStyle name="Millares 2" xfId="3"/>
    <cellStyle name="Millares 2 2" xfId="4"/>
    <cellStyle name="Millares 2 2 2" xfId="35"/>
    <cellStyle name="Millares 2 2 3" xfId="27"/>
    <cellStyle name="Millares 2 2 4" xfId="19"/>
    <cellStyle name="Millares 2 3" xfId="5"/>
    <cellStyle name="Millares 2 3 2" xfId="36"/>
    <cellStyle name="Millares 2 3 3" xfId="28"/>
    <cellStyle name="Millares 2 3 4" xfId="20"/>
    <cellStyle name="Millares 2 4" xfId="34"/>
    <cellStyle name="Millares 2 5" xfId="26"/>
    <cellStyle name="Millares 2 6" xfId="18"/>
    <cellStyle name="Millares 3" xfId="6"/>
    <cellStyle name="Millares 3 2" xfId="37"/>
    <cellStyle name="Millares 3 3" xfId="29"/>
    <cellStyle name="Millares 3 4" xfId="21"/>
    <cellStyle name="Moneda 2" xfId="7"/>
    <cellStyle name="Moneda 2 2" xfId="38"/>
    <cellStyle name="Moneda 2 3" xfId="30"/>
    <cellStyle name="Moneda 2 4" xfId="22"/>
    <cellStyle name="Normal" xfId="0" builtinId="0"/>
    <cellStyle name="Normal 2" xfId="8"/>
    <cellStyle name="Normal 2 2" xfId="9"/>
    <cellStyle name="Normal 2 3" xfId="39"/>
    <cellStyle name="Normal 2 4" xfId="31"/>
    <cellStyle name="Normal 2 5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1"/>
    <cellStyle name="Normal 6 2 3" xfId="33"/>
    <cellStyle name="Normal 6 2 4" xfId="25"/>
    <cellStyle name="Normal 6 3" xfId="40"/>
    <cellStyle name="Normal 6 4" xfId="32"/>
    <cellStyle name="Normal 6 5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G10" sqref="G10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ht="10.5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ht="10.5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2837576.24</v>
      </c>
      <c r="E11" s="22">
        <f t="shared" si="2"/>
        <v>2837576.24</v>
      </c>
      <c r="F11" s="22">
        <v>2837576.24</v>
      </c>
      <c r="G11" s="22">
        <v>2837576.24</v>
      </c>
      <c r="H11" s="22">
        <f t="shared" si="3"/>
        <v>2837576.24</v>
      </c>
      <c r="I11" s="45" t="s">
        <v>42</v>
      </c>
    </row>
    <row r="12" spans="1:9" ht="20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0.5" x14ac:dyDescent="0.2">
      <c r="A16" s="9"/>
      <c r="B16" s="10" t="s">
        <v>13</v>
      </c>
      <c r="C16" s="23">
        <f>SUM(C5:C14)</f>
        <v>0</v>
      </c>
      <c r="D16" s="23">
        <f t="shared" ref="D16:H16" si="6">SUM(D5:D14)</f>
        <v>2837576.24</v>
      </c>
      <c r="E16" s="23">
        <f t="shared" si="6"/>
        <v>2837576.24</v>
      </c>
      <c r="F16" s="23">
        <f t="shared" si="6"/>
        <v>2837576.24</v>
      </c>
      <c r="G16" s="11">
        <f t="shared" si="6"/>
        <v>2837576.24</v>
      </c>
      <c r="H16" s="12">
        <f t="shared" si="6"/>
        <v>2837576.24</v>
      </c>
      <c r="I16" s="45" t="s">
        <v>46</v>
      </c>
    </row>
    <row r="17" spans="1:9" ht="10.5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0.5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1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ht="10.5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0.5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2837576.24</v>
      </c>
      <c r="E31" s="26">
        <f t="shared" si="14"/>
        <v>2837576.24</v>
      </c>
      <c r="F31" s="26">
        <f t="shared" si="14"/>
        <v>2837576.24</v>
      </c>
      <c r="G31" s="26">
        <f t="shared" si="14"/>
        <v>2837576.24</v>
      </c>
      <c r="H31" s="26">
        <f t="shared" si="14"/>
        <v>2837576.24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2" x14ac:dyDescent="0.2">
      <c r="A34" s="16"/>
      <c r="B34" s="17" t="s">
        <v>32</v>
      </c>
      <c r="C34" s="25">
        <v>0</v>
      </c>
      <c r="D34" s="25">
        <v>2837576.24</v>
      </c>
      <c r="E34" s="25">
        <f>C34+D34</f>
        <v>2837576.24</v>
      </c>
      <c r="F34" s="25">
        <v>2837576.24</v>
      </c>
      <c r="G34" s="25">
        <v>2837576.24</v>
      </c>
      <c r="H34" s="25">
        <f t="shared" si="15"/>
        <v>2837576.24</v>
      </c>
      <c r="I34" s="45" t="s">
        <v>42</v>
      </c>
    </row>
    <row r="35" spans="1:9" ht="20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0.5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ht="10.5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0.5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2837576.24</v>
      </c>
      <c r="E39" s="23">
        <f t="shared" si="18"/>
        <v>2837576.24</v>
      </c>
      <c r="F39" s="23">
        <f t="shared" si="18"/>
        <v>2837576.24</v>
      </c>
      <c r="G39" s="23">
        <f t="shared" si="18"/>
        <v>2837576.24</v>
      </c>
      <c r="H39" s="12">
        <f t="shared" si="18"/>
        <v>2837576.24</v>
      </c>
      <c r="I39" s="45" t="s">
        <v>46</v>
      </c>
    </row>
    <row r="40" spans="1:9" ht="10.5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" x14ac:dyDescent="0.2">
      <c r="B42" s="38" t="s">
        <v>34</v>
      </c>
    </row>
    <row r="43" spans="1:9" ht="12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A1:H1"/>
    <mergeCell ref="A2:B4"/>
    <mergeCell ref="C2:G2"/>
    <mergeCell ref="H2:H3"/>
    <mergeCell ref="A18:B20"/>
    <mergeCell ref="C18:G18"/>
    <mergeCell ref="H18:H19"/>
    <mergeCell ref="B44:H44"/>
    <mergeCell ref="A31:B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I5:I40" numberStoredAsText="1"/>
    <ignoredError sqref="C4:G4 C20:G20" numberStoredAsText="1" unlockedFormula="1"/>
    <ignoredError sqref="C5:H19 C21:H39 H20 H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2019-07-26T20:09:06Z</cp:lastPrinted>
  <dcterms:created xsi:type="dcterms:W3CDTF">2012-12-11T20:48:19Z</dcterms:created>
  <dcterms:modified xsi:type="dcterms:W3CDTF">2019-10-30T05:47:54Z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