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ITESI\informacion presupestal\"/>
    </mc:Choice>
  </mc:AlternateContent>
  <bookViews>
    <workbookView xWindow="0" yWindow="0" windowWidth="20490" windowHeight="7755"/>
  </bookViews>
  <sheets>
    <sheet name="CtasAdmvas 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B12" i="1"/>
  <c r="G11" i="1"/>
  <c r="G10" i="1"/>
  <c r="G9" i="1"/>
  <c r="G8" i="1"/>
  <c r="G7" i="1"/>
  <c r="D7" i="1"/>
  <c r="F5" i="1"/>
  <c r="F12" i="1" s="1"/>
  <c r="D5" i="1"/>
  <c r="D12" i="1" s="1"/>
  <c r="G5" i="1" l="1"/>
  <c r="G12" i="1" s="1"/>
</calcChain>
</file>

<file path=xl/sharedStrings.xml><?xml version="1.0" encoding="utf-8"?>
<sst xmlns="http://schemas.openxmlformats.org/spreadsheetml/2006/main" count="20" uniqueCount="20">
  <si>
    <t>Cuenta Pública 2021
Instituto Tecnológico Superior de Irapuato
Estado Analítico del Ejercicio del Presupuesto de Egresos
Clasificación Administrativa  
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</si>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</sst>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_-;\-&quot;$&quot;* #,##0_-;_-&quot;$&quot;* &quot;-&quot;??_-;_-@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" fillId="0" borderId="0" xfId="1" applyFont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 applyProtection="1">
      <alignment vertical="center"/>
    </xf>
    <xf numFmtId="4" fontId="3" fillId="0" borderId="5" xfId="0" applyNumberFormat="1" applyFont="1" applyFill="1" applyBorder="1" applyProtection="1">
      <protection locked="0"/>
    </xf>
    <xf numFmtId="3" fontId="3" fillId="0" borderId="5" xfId="1" applyNumberFormat="1" applyFont="1" applyBorder="1" applyAlignment="1" applyProtection="1">
      <alignment horizontal="right" vertical="center"/>
      <protection locked="0"/>
    </xf>
    <xf numFmtId="0" fontId="3" fillId="0" borderId="5" xfId="1" applyFont="1" applyFill="1" applyBorder="1" applyAlignment="1" applyProtection="1">
      <alignment vertical="center" wrapText="1"/>
    </xf>
    <xf numFmtId="0" fontId="4" fillId="0" borderId="4" xfId="1" applyFont="1" applyFill="1" applyBorder="1" applyAlignment="1" applyProtection="1">
      <alignment horizontal="center" vertical="center"/>
    </xf>
    <xf numFmtId="3" fontId="4" fillId="0" borderId="4" xfId="1" applyNumberFormat="1" applyFont="1" applyBorder="1" applyAlignment="1" applyProtection="1">
      <alignment horizontal="right" vertical="center"/>
      <protection locked="0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center"/>
    </xf>
    <xf numFmtId="4" fontId="2" fillId="0" borderId="0" xfId="1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esktop/ITESI/NOTAS%20GESTION%20ADMINISTRATIV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14"/>
  <sheetViews>
    <sheetView showGridLines="0" tabSelected="1" workbookViewId="0">
      <selection activeCell="A2" sqref="A2:A4"/>
    </sheetView>
  </sheetViews>
  <sheetFormatPr baseColWidth="10" defaultColWidth="13.33203125" defaultRowHeight="12.75" x14ac:dyDescent="0.2"/>
  <cols>
    <col min="1" max="1" width="83.33203125" style="4" customWidth="1"/>
    <col min="2" max="7" width="16" style="4" customWidth="1"/>
    <col min="8" max="8" width="3.1640625" style="4" customWidth="1"/>
    <col min="9" max="9" width="13.33203125" style="4"/>
    <col min="10" max="10" width="17.33203125" style="4" bestFit="1" customWidth="1"/>
    <col min="11" max="16384" width="13.33203125" style="4"/>
  </cols>
  <sheetData>
    <row r="1" spans="1:7" ht="57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6" t="s">
        <v>2</v>
      </c>
      <c r="C2" s="6"/>
      <c r="D2" s="6"/>
      <c r="E2" s="6"/>
      <c r="F2" s="6"/>
      <c r="G2" s="6" t="s">
        <v>3</v>
      </c>
    </row>
    <row r="3" spans="1:7" ht="22.5" x14ac:dyDescent="0.2">
      <c r="A3" s="5"/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6"/>
    </row>
    <row r="4" spans="1:7" x14ac:dyDescent="0.2">
      <c r="A4" s="5"/>
      <c r="B4" s="7">
        <v>1</v>
      </c>
      <c r="C4" s="7">
        <v>2</v>
      </c>
      <c r="D4" s="7" t="s">
        <v>9</v>
      </c>
      <c r="E4" s="7">
        <v>4</v>
      </c>
      <c r="F4" s="7">
        <v>5</v>
      </c>
      <c r="G4" s="7" t="s">
        <v>10</v>
      </c>
    </row>
    <row r="5" spans="1:7" ht="21" customHeight="1" x14ac:dyDescent="0.2">
      <c r="A5" s="8" t="s">
        <v>11</v>
      </c>
      <c r="B5" s="9">
        <v>133446372.98</v>
      </c>
      <c r="C5" s="9">
        <v>96339049.340000004</v>
      </c>
      <c r="D5" s="10">
        <f>B5+C5</f>
        <v>229785422.31999999</v>
      </c>
      <c r="E5" s="9">
        <v>198181670.27000001</v>
      </c>
      <c r="F5" s="9">
        <f>+E5</f>
        <v>198181670.27000001</v>
      </c>
      <c r="G5" s="10">
        <f>D5-E5</f>
        <v>31603752.049999982</v>
      </c>
    </row>
    <row r="6" spans="1:7" ht="21" customHeight="1" x14ac:dyDescent="0.2">
      <c r="A6" s="8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 ht="21" customHeight="1" x14ac:dyDescent="0.2">
      <c r="A7" s="11" t="s">
        <v>13</v>
      </c>
      <c r="B7" s="10">
        <v>0</v>
      </c>
      <c r="C7" s="10">
        <v>0</v>
      </c>
      <c r="D7" s="10">
        <f>B7+C7</f>
        <v>0</v>
      </c>
      <c r="E7" s="10">
        <v>0</v>
      </c>
      <c r="F7" s="10">
        <v>0</v>
      </c>
      <c r="G7" s="10">
        <f>D7-E7</f>
        <v>0</v>
      </c>
    </row>
    <row r="8" spans="1:7" ht="21" customHeight="1" x14ac:dyDescent="0.2">
      <c r="A8" s="11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f>D8-E8</f>
        <v>0</v>
      </c>
    </row>
    <row r="9" spans="1:7" ht="21" customHeight="1" x14ac:dyDescent="0.2">
      <c r="A9" s="11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f>D9-E9</f>
        <v>0</v>
      </c>
    </row>
    <row r="10" spans="1:7" ht="21" customHeight="1" x14ac:dyDescent="0.2">
      <c r="A10" s="11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f>D10-E10</f>
        <v>0</v>
      </c>
    </row>
    <row r="11" spans="1:7" ht="21" customHeight="1" x14ac:dyDescent="0.2">
      <c r="A11" s="11" t="s">
        <v>17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>D11-E11</f>
        <v>0</v>
      </c>
    </row>
    <row r="12" spans="1:7" x14ac:dyDescent="0.2">
      <c r="A12" s="12" t="s">
        <v>18</v>
      </c>
      <c r="B12" s="13">
        <f t="shared" ref="B12:G12" si="0">SUM(B5:B11)</f>
        <v>133446372.98</v>
      </c>
      <c r="C12" s="13">
        <f t="shared" si="0"/>
        <v>96339049.340000004</v>
      </c>
      <c r="D12" s="13">
        <f t="shared" si="0"/>
        <v>229785422.31999999</v>
      </c>
      <c r="E12" s="13">
        <f t="shared" si="0"/>
        <v>198181670.27000001</v>
      </c>
      <c r="F12" s="13">
        <f t="shared" si="0"/>
        <v>198181670.27000001</v>
      </c>
      <c r="G12" s="13">
        <f t="shared" si="0"/>
        <v>31603752.049999982</v>
      </c>
    </row>
    <row r="13" spans="1:7" ht="21" customHeight="1" x14ac:dyDescent="0.2">
      <c r="A13" s="14" t="s">
        <v>19</v>
      </c>
      <c r="B13" s="15"/>
      <c r="C13" s="15"/>
      <c r="D13" s="15"/>
      <c r="E13" s="15"/>
      <c r="F13" s="15"/>
      <c r="G13" s="15"/>
    </row>
    <row r="14" spans="1:7" x14ac:dyDescent="0.2">
      <c r="B14" s="16"/>
      <c r="C14" s="16"/>
      <c r="D14" s="16"/>
      <c r="E14" s="16"/>
      <c r="F14" s="16"/>
      <c r="G14" s="16"/>
    </row>
  </sheetData>
  <mergeCells count="4">
    <mergeCell ref="A1:G1"/>
    <mergeCell ref="A2:A4"/>
    <mergeCell ref="B2:F2"/>
    <mergeCell ref="G2:G3"/>
  </mergeCells>
  <printOptions horizontalCentered="1"/>
  <pageMargins left="0.78740157480314965" right="0.59055118110236227" top="0.78740157480314965" bottom="0.78740157480314965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CtasAdmvas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2022-01-19T04:46:10Z</cp:lastPrinted>
  <dcterms:created xsi:type="dcterms:W3CDTF">2022-01-19T04:45:25Z</dcterms:created>
  <dcterms:modified xsi:type="dcterms:W3CDTF">2022-01-19T04:46:19Z</dcterms:modified>
</cp:coreProperties>
</file>