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ARO EDOS FINAN\"/>
    </mc:Choice>
  </mc:AlternateContent>
  <xr:revisionPtr revIDLastSave="0" documentId="8_{C670FE65-A0CE-40F6-A48B-887B3B2DE540}" xr6:coauthVersionLast="47" xr6:coauthVersionMax="47" xr10:uidLastSave="{00000000-0000-0000-0000-000000000000}"/>
  <bookViews>
    <workbookView xWindow="-120" yWindow="-120" windowWidth="19440" windowHeight="15000" xr2:uid="{5B8C989A-1EFD-422B-AC4B-6D533EA6E015}"/>
  </bookViews>
  <sheets>
    <sheet name="EAI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'EAI '!#REF!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'EAI '!$A$1:$G$22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D16" i="1" s="1"/>
  <c r="G16" i="1" l="1"/>
</calcChain>
</file>

<file path=xl/sharedStrings.xml><?xml version="1.0" encoding="utf-8"?>
<sst xmlns="http://schemas.openxmlformats.org/spreadsheetml/2006/main" count="44" uniqueCount="42">
  <si>
    <t>INSTITUTO TECNOLOGICO SUPERIOR DE IRAPUATO
Estado Analítico de Ingresos
Del 1 de Enero al 30 de Junio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</si>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</sst>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9" xfId="1" applyFont="1" applyFill="1" applyBorder="1" applyAlignment="1">
      <alignment horizontal="center" vertical="center"/>
    </xf>
    <xf numFmtId="0" fontId="2" fillId="2" borderId="7" xfId="1" quotePrefix="1" applyFont="1" applyFill="1" applyBorder="1" applyAlignment="1">
      <alignment horizontal="center" vertical="center" wrapText="1"/>
    </xf>
    <xf numFmtId="0" fontId="4" fillId="0" borderId="6" xfId="1" applyFont="1" applyBorder="1" applyAlignment="1" applyProtection="1">
      <alignment horizontal="left" vertical="top" wrapText="1" indent="1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6" xfId="1" applyFont="1" applyBorder="1" applyAlignment="1" applyProtection="1">
      <alignment horizontal="left" vertical="top" wrapText="1" indent="1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2" fillId="0" borderId="1" xfId="1" applyFont="1" applyBorder="1" applyAlignment="1" applyProtection="1">
      <alignment horizontal="left" vertical="top" indent="3"/>
      <protection locked="0"/>
    </xf>
    <xf numFmtId="4" fontId="6" fillId="0" borderId="7" xfId="1" applyNumberFormat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/>
      <protection locked="0"/>
    </xf>
    <xf numFmtId="4" fontId="6" fillId="0" borderId="3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8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2">
    <cellStyle name="Normal" xfId="0" builtinId="0"/>
    <cellStyle name="Normal 2 30" xfId="1" xr:uid="{B46EC618-06D8-415B-8D15-E507A18B2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25</xdr:row>
      <xdr:rowOff>1</xdr:rowOff>
    </xdr:from>
    <xdr:to>
      <xdr:col>1</xdr:col>
      <xdr:colOff>666750</xdr:colOff>
      <xdr:row>29</xdr:row>
      <xdr:rowOff>114301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43E1D9-E8D3-44DC-B1F6-B45E18330910}"/>
            </a:ext>
          </a:extLst>
        </xdr:cNvPr>
        <xdr:cNvSpPr txBox="1"/>
      </xdr:nvSpPr>
      <xdr:spPr>
        <a:xfrm>
          <a:off x="1333500" y="9144001"/>
          <a:ext cx="29051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Dra. Mirna Ireri Sánchez Gómez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la Dirección General</a:t>
          </a:r>
        </a:p>
      </xdr:txBody>
    </xdr:sp>
    <xdr:clientData/>
  </xdr:twoCellAnchor>
  <xdr:twoCellAnchor>
    <xdr:from>
      <xdr:col>2</xdr:col>
      <xdr:colOff>906554</xdr:colOff>
      <xdr:row>25</xdr:row>
      <xdr:rowOff>0</xdr:rowOff>
    </xdr:from>
    <xdr:to>
      <xdr:col>5</xdr:col>
      <xdr:colOff>600074</xdr:colOff>
      <xdr:row>29</xdr:row>
      <xdr:rowOff>116100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BDE717D-B16B-4683-AF40-8465E1636908}"/>
            </a:ext>
          </a:extLst>
        </xdr:cNvPr>
        <xdr:cNvSpPr txBox="1"/>
      </xdr:nvSpPr>
      <xdr:spPr>
        <a:xfrm>
          <a:off x="5497604" y="9144000"/>
          <a:ext cx="2865345" cy="6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2DO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-a (2)"/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4E0F3-6D23-4C3B-8670-2A2F344DB346}">
  <dimension ref="A1:H21"/>
  <sheetViews>
    <sheetView showGridLines="0" tabSelected="1" zoomScaleNormal="100" workbookViewId="0">
      <selection activeCell="B44" sqref="B44"/>
    </sheetView>
  </sheetViews>
  <sheetFormatPr baseColWidth="10" defaultColWidth="12" defaultRowHeight="11.25" x14ac:dyDescent="0.2"/>
  <cols>
    <col min="1" max="1" width="62.5" style="16" customWidth="1"/>
    <col min="2" max="2" width="17.83203125" style="16" customWidth="1"/>
    <col min="3" max="3" width="19.83203125" style="16" customWidth="1"/>
    <col min="4" max="5" width="17.83203125" style="16" customWidth="1"/>
    <col min="6" max="6" width="18.83203125" style="16" customWidth="1"/>
    <col min="7" max="7" width="17.83203125" style="16" customWidth="1"/>
    <col min="8" max="16384" width="12" style="16"/>
  </cols>
  <sheetData>
    <row r="1" spans="1:8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8" s="4" customFormat="1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8" s="10" customFormat="1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s="10" customFormat="1" x14ac:dyDescent="0.2">
      <c r="A4" s="11"/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</row>
    <row r="5" spans="1:8" x14ac:dyDescent="0.2">
      <c r="A5" s="13" t="s">
        <v>15</v>
      </c>
      <c r="B5" s="14">
        <v>0</v>
      </c>
      <c r="C5" s="14">
        <v>0</v>
      </c>
      <c r="D5" s="14">
        <f>B5+C5</f>
        <v>0</v>
      </c>
      <c r="E5" s="14">
        <v>0</v>
      </c>
      <c r="F5" s="14">
        <v>0</v>
      </c>
      <c r="G5" s="14">
        <f>F5-B5</f>
        <v>0</v>
      </c>
      <c r="H5" s="15" t="s">
        <v>16</v>
      </c>
    </row>
    <row r="6" spans="1:8" x14ac:dyDescent="0.2">
      <c r="A6" s="17" t="s">
        <v>17</v>
      </c>
      <c r="B6" s="18">
        <v>0</v>
      </c>
      <c r="C6" s="18">
        <v>0</v>
      </c>
      <c r="D6" s="18">
        <f t="shared" ref="D6:D14" si="0">B6+C6</f>
        <v>0</v>
      </c>
      <c r="E6" s="18">
        <v>0</v>
      </c>
      <c r="F6" s="18">
        <v>0</v>
      </c>
      <c r="G6" s="18">
        <f t="shared" ref="G6:G14" si="1">F6-B6</f>
        <v>0</v>
      </c>
      <c r="H6" s="15" t="s">
        <v>18</v>
      </c>
    </row>
    <row r="7" spans="1:8" x14ac:dyDescent="0.2">
      <c r="A7" s="13" t="s">
        <v>19</v>
      </c>
      <c r="B7" s="18">
        <v>0</v>
      </c>
      <c r="C7" s="18">
        <v>0</v>
      </c>
      <c r="D7" s="18">
        <f t="shared" si="0"/>
        <v>0</v>
      </c>
      <c r="E7" s="18">
        <v>0</v>
      </c>
      <c r="F7" s="18">
        <v>0</v>
      </c>
      <c r="G7" s="18">
        <f t="shared" si="1"/>
        <v>0</v>
      </c>
      <c r="H7" s="15" t="s">
        <v>20</v>
      </c>
    </row>
    <row r="8" spans="1:8" x14ac:dyDescent="0.2">
      <c r="A8" s="13" t="s">
        <v>21</v>
      </c>
      <c r="B8" s="18">
        <v>0</v>
      </c>
      <c r="C8" s="18">
        <v>0</v>
      </c>
      <c r="D8" s="18">
        <f t="shared" si="0"/>
        <v>0</v>
      </c>
      <c r="E8" s="18">
        <v>0</v>
      </c>
      <c r="F8" s="18">
        <v>0</v>
      </c>
      <c r="G8" s="18">
        <f t="shared" si="1"/>
        <v>0</v>
      </c>
      <c r="H8" s="15" t="s">
        <v>22</v>
      </c>
    </row>
    <row r="9" spans="1:8" x14ac:dyDescent="0.2">
      <c r="A9" s="13" t="s">
        <v>23</v>
      </c>
      <c r="B9" s="18">
        <v>0</v>
      </c>
      <c r="C9" s="18">
        <v>0</v>
      </c>
      <c r="D9" s="18">
        <f t="shared" si="0"/>
        <v>0</v>
      </c>
      <c r="E9" s="18">
        <v>0</v>
      </c>
      <c r="F9" s="18">
        <v>0</v>
      </c>
      <c r="G9" s="18">
        <f t="shared" si="1"/>
        <v>0</v>
      </c>
      <c r="H9" s="15" t="s">
        <v>24</v>
      </c>
    </row>
    <row r="10" spans="1:8" x14ac:dyDescent="0.2">
      <c r="A10" s="17" t="s">
        <v>25</v>
      </c>
      <c r="B10" s="18">
        <v>0</v>
      </c>
      <c r="C10" s="18">
        <v>0</v>
      </c>
      <c r="D10" s="18">
        <f t="shared" si="0"/>
        <v>0</v>
      </c>
      <c r="E10" s="18">
        <v>0</v>
      </c>
      <c r="F10" s="18">
        <v>0</v>
      </c>
      <c r="G10" s="18">
        <f t="shared" si="1"/>
        <v>0</v>
      </c>
      <c r="H10" s="15" t="s">
        <v>26</v>
      </c>
    </row>
    <row r="11" spans="1:8" x14ac:dyDescent="0.2">
      <c r="A11" s="13" t="s">
        <v>27</v>
      </c>
      <c r="B11" s="18">
        <v>33863746</v>
      </c>
      <c r="C11" s="18">
        <v>46733357.229999997</v>
      </c>
      <c r="D11" s="18">
        <f t="shared" si="0"/>
        <v>80597103.229999989</v>
      </c>
      <c r="E11" s="18">
        <v>22751295.34</v>
      </c>
      <c r="F11" s="18">
        <v>22691932.420000002</v>
      </c>
      <c r="G11" s="18">
        <f t="shared" si="1"/>
        <v>-11171813.579999998</v>
      </c>
      <c r="H11" s="15" t="s">
        <v>28</v>
      </c>
    </row>
    <row r="12" spans="1:8" ht="22.5" x14ac:dyDescent="0.2">
      <c r="A12" s="13" t="s">
        <v>29</v>
      </c>
      <c r="B12" s="18">
        <v>0</v>
      </c>
      <c r="C12" s="18">
        <v>76254446</v>
      </c>
      <c r="D12" s="18">
        <f t="shared" si="0"/>
        <v>76254446</v>
      </c>
      <c r="E12" s="18">
        <v>37306474</v>
      </c>
      <c r="F12" s="18">
        <v>36658919</v>
      </c>
      <c r="G12" s="18">
        <f t="shared" si="1"/>
        <v>36658919</v>
      </c>
      <c r="H12" s="15" t="s">
        <v>30</v>
      </c>
    </row>
    <row r="13" spans="1:8" ht="22.5" x14ac:dyDescent="0.2">
      <c r="A13" s="13" t="s">
        <v>31</v>
      </c>
      <c r="B13" s="18">
        <v>106383871.45999999</v>
      </c>
      <c r="C13" s="18">
        <v>-1178332</v>
      </c>
      <c r="D13" s="18">
        <f t="shared" si="0"/>
        <v>105205539.45999999</v>
      </c>
      <c r="E13" s="18">
        <v>54945362.920000002</v>
      </c>
      <c r="F13" s="18">
        <v>47252279.869999997</v>
      </c>
      <c r="G13" s="18">
        <f t="shared" si="1"/>
        <v>-59131591.589999996</v>
      </c>
      <c r="H13" s="15" t="s">
        <v>32</v>
      </c>
    </row>
    <row r="14" spans="1:8" x14ac:dyDescent="0.2">
      <c r="A14" s="13" t="s">
        <v>33</v>
      </c>
      <c r="B14" s="18">
        <v>0</v>
      </c>
      <c r="C14" s="18">
        <v>0</v>
      </c>
      <c r="D14" s="18">
        <f t="shared" si="0"/>
        <v>0</v>
      </c>
      <c r="E14" s="18">
        <v>0</v>
      </c>
      <c r="F14" s="18">
        <v>0</v>
      </c>
      <c r="G14" s="18">
        <f t="shared" si="1"/>
        <v>0</v>
      </c>
      <c r="H14" s="15" t="s">
        <v>34</v>
      </c>
    </row>
    <row r="15" spans="1:8" x14ac:dyDescent="0.2">
      <c r="A15" s="19"/>
      <c r="B15" s="20"/>
      <c r="C15" s="20"/>
      <c r="D15" s="20"/>
      <c r="E15" s="20"/>
      <c r="F15" s="20"/>
      <c r="G15" s="20"/>
      <c r="H15" s="15" t="s">
        <v>35</v>
      </c>
    </row>
    <row r="16" spans="1:8" x14ac:dyDescent="0.2">
      <c r="A16" s="21" t="s">
        <v>36</v>
      </c>
      <c r="B16" s="22">
        <f>SUM(B5:B14)</f>
        <v>140247617.45999998</v>
      </c>
      <c r="C16" s="22">
        <f t="shared" ref="C16:G16" si="2">SUM(C5:C14)</f>
        <v>121809471.22999999</v>
      </c>
      <c r="D16" s="22">
        <f t="shared" si="2"/>
        <v>262057088.69</v>
      </c>
      <c r="E16" s="22">
        <f t="shared" si="2"/>
        <v>115003132.26000001</v>
      </c>
      <c r="F16" s="23">
        <f t="shared" si="2"/>
        <v>106603131.28999999</v>
      </c>
      <c r="G16" s="24">
        <f t="shared" si="2"/>
        <v>-33644486.169999994</v>
      </c>
      <c r="H16" s="15" t="s">
        <v>35</v>
      </c>
    </row>
    <row r="17" spans="1:8" x14ac:dyDescent="0.2">
      <c r="A17" s="25"/>
      <c r="B17" s="23"/>
      <c r="C17" s="23"/>
      <c r="D17" s="26"/>
      <c r="E17" s="27" t="s">
        <v>37</v>
      </c>
      <c r="F17" s="28"/>
      <c r="G17" s="29"/>
      <c r="H17" s="15" t="s">
        <v>35</v>
      </c>
    </row>
    <row r="18" spans="1:8" x14ac:dyDescent="0.2">
      <c r="A18" t="s">
        <v>38</v>
      </c>
    </row>
    <row r="19" spans="1:8" ht="22.5" x14ac:dyDescent="0.2">
      <c r="A19" s="30" t="s">
        <v>39</v>
      </c>
    </row>
    <row r="20" spans="1:8" x14ac:dyDescent="0.2">
      <c r="A20" s="31" t="s">
        <v>40</v>
      </c>
    </row>
    <row r="21" spans="1:8" ht="30.75" customHeight="1" x14ac:dyDescent="0.2">
      <c r="A21" s="32" t="s">
        <v>41</v>
      </c>
      <c r="B21" s="32"/>
      <c r="C21" s="32"/>
      <c r="D21" s="32"/>
      <c r="E21" s="32"/>
      <c r="F21" s="32"/>
      <c r="G21" s="32"/>
    </row>
  </sheetData>
  <sheetProtection formatCells="0" formatColumns="0" formatRows="0" insertRows="0" autoFilter="0"/>
  <mergeCells count="5">
    <mergeCell ref="A21:G21"/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2023-07-31T23:04:41Z</dcterms:created>
  <dcterms:modified xsi:type="dcterms:W3CDTF">2023-07-31T23:05:11Z</dcterms:modified>
</cp:coreProperties>
</file>