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RMACION PRESUPUESTARIA\"/>
    </mc:Choice>
  </mc:AlternateContent>
  <bookViews>
    <workbookView xWindow="0" yWindow="0" windowWidth="24000" windowHeight="9600"/>
  </bookViews>
  <sheets>
    <sheet name="F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C14" i="1"/>
  <c r="D14" i="1"/>
  <c r="D24" i="1" s="1"/>
  <c r="E14" i="1"/>
  <c r="C27" i="1"/>
  <c r="C39" i="1" s="1"/>
  <c r="D27" i="1"/>
  <c r="D39" i="1" s="1"/>
  <c r="E27" i="1"/>
  <c r="C35" i="1"/>
  <c r="D35" i="1"/>
  <c r="E35" i="1"/>
  <c r="E24" i="1" l="1"/>
  <c r="C24" i="1"/>
  <c r="E39" i="1"/>
</calcChain>
</file>

<file path=xl/sharedStrings.xml><?xml version="1.0" encoding="utf-8"?>
<sst xmlns="http://schemas.openxmlformats.org/spreadsheetml/2006/main" count="45" uniqueCount="37">
  <si>
    <t>“Bajo protesta de decir verdad declaramos que los Estados Financieros y sus notas, son razonablemente correctos y son responsabilidad del emisor”</t>
  </si>
  <si>
    <t>Superávit/Déficit</t>
  </si>
  <si>
    <t xml:space="preserve">Otros Recursos de Transferencias Federales Etiquetadas </t>
  </si>
  <si>
    <t>Recursos Estatales</t>
  </si>
  <si>
    <t xml:space="preserve">Recursos Federales </t>
  </si>
  <si>
    <t>Etiquetado</t>
  </si>
  <si>
    <t xml:space="preserve">Otros Recursos de Libre Disposición </t>
  </si>
  <si>
    <t>Ingresos Propios</t>
  </si>
  <si>
    <t>Financiamientos Externos</t>
  </si>
  <si>
    <t xml:space="preserve">Financiamientos Internos </t>
  </si>
  <si>
    <t>Recursos Fiscales</t>
  </si>
  <si>
    <t>No Etiquetado</t>
  </si>
  <si>
    <t>Recaudado / 
Pagado</t>
  </si>
  <si>
    <t>Devengado</t>
  </si>
  <si>
    <t>Estimado /
 Aprobado</t>
  </si>
  <si>
    <t>Concepto</t>
  </si>
  <si>
    <t>Deuda Pública</t>
  </si>
  <si>
    <t xml:space="preserve">Participaciones y Aportaciones </t>
  </si>
  <si>
    <t>Inversiones Financieras y Otras Provisiones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</si>
  <si>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</si>
  <si>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</si>
  <si>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</si>
  <si>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</si>
  <si>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</si>
  <si>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</si>
  <si>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Capítulos de Gasto</t>
  </si>
  <si>
    <t>Ingresos Derivados de Financiamientos</t>
  </si>
  <si>
    <t>Participaciones y Aportaciones</t>
  </si>
  <si>
    <t>Ingresos por Ventas de Bienes y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</si>
  <si>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</si>
  <si>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</si>
  <si>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</si>
  <si>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</si>
  <si>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</si>
  <si>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</si>
  <si>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Rubros de Ingresos</t>
  </si>
  <si>
    <t>INSTITUTO TECNOLOGICO SUPERIOR DE IRAPUATO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</si>
</sst>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4" fontId="3" fillId="0" borderId="1" xfId="1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/>
    </xf>
    <xf numFmtId="0" fontId="4" fillId="0" borderId="3" xfId="1" applyFont="1" applyFill="1" applyBorder="1"/>
    <xf numFmtId="164" fontId="2" fillId="0" borderId="4" xfId="1" applyNumberFormat="1" applyFont="1" applyBorder="1"/>
    <xf numFmtId="164" fontId="2" fillId="0" borderId="0" xfId="1" applyNumberFormat="1" applyFont="1" applyBorder="1"/>
    <xf numFmtId="0" fontId="2" fillId="0" borderId="0" xfId="1" applyFont="1" applyBorder="1"/>
    <xf numFmtId="0" fontId="2" fillId="0" borderId="5" xfId="1" applyFont="1" applyBorder="1"/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4" fontId="5" fillId="0" borderId="4" xfId="1" applyNumberFormat="1" applyFont="1" applyBorder="1"/>
    <xf numFmtId="164" fontId="5" fillId="0" borderId="0" xfId="1" applyNumberFormat="1" applyFont="1" applyBorder="1"/>
    <xf numFmtId="0" fontId="3" fillId="0" borderId="5" xfId="1" applyFont="1" applyFill="1" applyBorder="1" applyAlignment="1">
      <alignment vertical="center"/>
    </xf>
    <xf numFmtId="164" fontId="5" fillId="0" borderId="6" xfId="1" applyNumberFormat="1" applyFont="1" applyBorder="1"/>
    <xf numFmtId="164" fontId="5" fillId="0" borderId="7" xfId="1" applyNumberFormat="1" applyFont="1" applyBorder="1"/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vertical="center" wrapText="1"/>
    </xf>
    <xf numFmtId="4" fontId="3" fillId="0" borderId="4" xfId="1" applyNumberFormat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4" fillId="0" borderId="5" xfId="1" quotePrefix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tasAdmvas 3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workbookViewId="0">
      <selection activeCell="B14" sqref="B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2" t="s">
        <v>36</v>
      </c>
      <c r="B1" s="31"/>
      <c r="C1" s="31"/>
      <c r="D1" s="31"/>
      <c r="E1" s="30"/>
    </row>
    <row r="2" spans="1:5" ht="22.5" x14ac:dyDescent="0.2">
      <c r="A2" s="21" t="s">
        <v>15</v>
      </c>
      <c r="B2" s="20"/>
      <c r="C2" s="19" t="s">
        <v>14</v>
      </c>
      <c r="D2" s="19" t="s">
        <v>13</v>
      </c>
      <c r="E2" s="19" t="s">
        <v>12</v>
      </c>
    </row>
    <row r="3" spans="1:5" x14ac:dyDescent="0.2">
      <c r="A3" s="18" t="s">
        <v>35</v>
      </c>
      <c r="B3" s="17"/>
      <c r="C3" s="29">
        <f>SUM(C4:C13)</f>
        <v>140247617.45999998</v>
      </c>
      <c r="D3" s="29">
        <f>SUM(D4:D13)</f>
        <v>74701348.219999999</v>
      </c>
      <c r="E3" s="28">
        <f>SUM(E4:E13)</f>
        <v>74631548.219999999</v>
      </c>
    </row>
    <row r="4" spans="1:5" x14ac:dyDescent="0.2">
      <c r="A4" s="11"/>
      <c r="B4" s="10" t="s">
        <v>34</v>
      </c>
      <c r="C4" s="23">
        <v>0</v>
      </c>
      <c r="D4" s="23">
        <v>0</v>
      </c>
      <c r="E4" s="22">
        <v>0</v>
      </c>
    </row>
    <row r="5" spans="1:5" x14ac:dyDescent="0.2">
      <c r="A5" s="11"/>
      <c r="B5" s="10" t="s">
        <v>33</v>
      </c>
      <c r="C5" s="23">
        <v>0</v>
      </c>
      <c r="D5" s="23">
        <v>0</v>
      </c>
      <c r="E5" s="22">
        <v>0</v>
      </c>
    </row>
    <row r="6" spans="1:5" x14ac:dyDescent="0.2">
      <c r="A6" s="11"/>
      <c r="B6" s="10" t="s">
        <v>32</v>
      </c>
      <c r="C6" s="23">
        <v>0</v>
      </c>
      <c r="D6" s="23">
        <v>0</v>
      </c>
      <c r="E6" s="22">
        <v>0</v>
      </c>
    </row>
    <row r="7" spans="1:5" x14ac:dyDescent="0.2">
      <c r="A7" s="11"/>
      <c r="B7" s="10" t="s">
        <v>31</v>
      </c>
      <c r="C7" s="23">
        <v>0</v>
      </c>
      <c r="D7" s="23">
        <v>0</v>
      </c>
      <c r="E7" s="22">
        <v>0</v>
      </c>
    </row>
    <row r="8" spans="1:5" x14ac:dyDescent="0.2">
      <c r="A8" s="11"/>
      <c r="B8" s="10" t="s">
        <v>30</v>
      </c>
      <c r="C8" s="23">
        <v>0</v>
      </c>
      <c r="D8" s="23">
        <v>0</v>
      </c>
      <c r="E8" s="22">
        <v>0</v>
      </c>
    </row>
    <row r="9" spans="1:5" x14ac:dyDescent="0.2">
      <c r="A9" s="11"/>
      <c r="B9" s="10" t="s">
        <v>29</v>
      </c>
      <c r="C9" s="23">
        <v>0</v>
      </c>
      <c r="D9" s="23">
        <v>0</v>
      </c>
      <c r="E9" s="22">
        <v>0</v>
      </c>
    </row>
    <row r="10" spans="1:5" x14ac:dyDescent="0.2">
      <c r="A10" s="11"/>
      <c r="B10" s="10" t="s">
        <v>28</v>
      </c>
      <c r="C10" s="23">
        <v>33863746</v>
      </c>
      <c r="D10" s="23">
        <v>17366781.82</v>
      </c>
      <c r="E10" s="22">
        <v>17354781.82</v>
      </c>
    </row>
    <row r="11" spans="1:5" x14ac:dyDescent="0.2">
      <c r="A11" s="11"/>
      <c r="B11" s="10" t="s">
        <v>27</v>
      </c>
      <c r="C11" s="23">
        <v>0</v>
      </c>
      <c r="D11" s="23">
        <v>19237732</v>
      </c>
      <c r="E11" s="22">
        <v>19179932</v>
      </c>
    </row>
    <row r="12" spans="1:5" x14ac:dyDescent="0.2">
      <c r="A12" s="11"/>
      <c r="B12" s="10" t="s">
        <v>21</v>
      </c>
      <c r="C12" s="23">
        <v>106383871.45999999</v>
      </c>
      <c r="D12" s="23">
        <v>38096834.399999999</v>
      </c>
      <c r="E12" s="22">
        <v>38096834.399999999</v>
      </c>
    </row>
    <row r="13" spans="1:5" x14ac:dyDescent="0.2">
      <c r="A13" s="27"/>
      <c r="B13" s="10" t="s">
        <v>26</v>
      </c>
      <c r="C13" s="23">
        <v>0</v>
      </c>
      <c r="D13" s="23">
        <v>0</v>
      </c>
      <c r="E13" s="22">
        <v>0</v>
      </c>
    </row>
    <row r="14" spans="1:5" x14ac:dyDescent="0.2">
      <c r="A14" s="14" t="s">
        <v>25</v>
      </c>
      <c r="B14" s="26"/>
      <c r="C14" s="25">
        <f>SUM(C15:C23)</f>
        <v>140247617.46000001</v>
      </c>
      <c r="D14" s="25">
        <f>SUM(D15:D23)</f>
        <v>43721648.059999995</v>
      </c>
      <c r="E14" s="24">
        <f>SUM(E15:E23)</f>
        <v>43721648.059999995</v>
      </c>
    </row>
    <row r="15" spans="1:5" x14ac:dyDescent="0.2">
      <c r="A15" s="11"/>
      <c r="B15" s="10" t="s">
        <v>24</v>
      </c>
      <c r="C15" s="23">
        <v>93048836.170000002</v>
      </c>
      <c r="D15" s="23">
        <v>35770023.039999999</v>
      </c>
      <c r="E15" s="22">
        <v>35770023.039999999</v>
      </c>
    </row>
    <row r="16" spans="1:5" x14ac:dyDescent="0.2">
      <c r="A16" s="11"/>
      <c r="B16" s="10" t="s">
        <v>23</v>
      </c>
      <c r="C16" s="23">
        <v>6207246.4000000004</v>
      </c>
      <c r="D16" s="23">
        <v>491516.69</v>
      </c>
      <c r="E16" s="22">
        <v>491516.69</v>
      </c>
    </row>
    <row r="17" spans="1:5" x14ac:dyDescent="0.2">
      <c r="A17" s="11"/>
      <c r="B17" s="10" t="s">
        <v>22</v>
      </c>
      <c r="C17" s="23">
        <v>35007120.609999999</v>
      </c>
      <c r="D17" s="23">
        <v>6198159.79</v>
      </c>
      <c r="E17" s="22">
        <v>6198159.79</v>
      </c>
    </row>
    <row r="18" spans="1:5" x14ac:dyDescent="0.2">
      <c r="A18" s="11"/>
      <c r="B18" s="10" t="s">
        <v>21</v>
      </c>
      <c r="C18" s="23">
        <v>3413914.28</v>
      </c>
      <c r="D18" s="23">
        <v>171147.25</v>
      </c>
      <c r="E18" s="22">
        <v>171147.25</v>
      </c>
    </row>
    <row r="19" spans="1:5" x14ac:dyDescent="0.2">
      <c r="A19" s="11"/>
      <c r="B19" s="10" t="s">
        <v>20</v>
      </c>
      <c r="C19" s="23">
        <v>2570500</v>
      </c>
      <c r="D19" s="23">
        <v>1066098.6000000001</v>
      </c>
      <c r="E19" s="22">
        <v>1066098.6000000001</v>
      </c>
    </row>
    <row r="20" spans="1:5" x14ac:dyDescent="0.2">
      <c r="A20" s="11"/>
      <c r="B20" s="10" t="s">
        <v>19</v>
      </c>
      <c r="C20" s="23">
        <v>0</v>
      </c>
      <c r="D20" s="23">
        <v>24702.69</v>
      </c>
      <c r="E20" s="22">
        <v>24702.69</v>
      </c>
    </row>
    <row r="21" spans="1:5" x14ac:dyDescent="0.2">
      <c r="A21" s="11"/>
      <c r="B21" s="10" t="s">
        <v>18</v>
      </c>
      <c r="C21" s="23">
        <v>0</v>
      </c>
      <c r="D21" s="23">
        <v>0</v>
      </c>
      <c r="E21" s="22">
        <v>0</v>
      </c>
    </row>
    <row r="22" spans="1:5" x14ac:dyDescent="0.2">
      <c r="A22" s="11"/>
      <c r="B22" s="10" t="s">
        <v>17</v>
      </c>
      <c r="C22" s="23">
        <v>0</v>
      </c>
      <c r="D22" s="23">
        <v>0</v>
      </c>
      <c r="E22" s="22">
        <v>0</v>
      </c>
    </row>
    <row r="23" spans="1:5" x14ac:dyDescent="0.2">
      <c r="A23" s="11"/>
      <c r="B23" s="10" t="s">
        <v>16</v>
      </c>
      <c r="C23" s="23">
        <v>0</v>
      </c>
      <c r="D23" s="23">
        <v>0</v>
      </c>
      <c r="E23" s="22">
        <v>0</v>
      </c>
    </row>
    <row r="24" spans="1:5" x14ac:dyDescent="0.2">
      <c r="A24" s="5"/>
      <c r="B24" s="4" t="s">
        <v>1</v>
      </c>
      <c r="C24" s="3">
        <f>C3-C14</f>
        <v>0</v>
      </c>
      <c r="D24" s="3">
        <f>D3-D14</f>
        <v>30979700.160000004</v>
      </c>
      <c r="E24" s="2">
        <f>E3-E14</f>
        <v>30909900.160000004</v>
      </c>
    </row>
    <row r="26" spans="1:5" ht="22.5" x14ac:dyDescent="0.2">
      <c r="A26" s="21" t="s">
        <v>15</v>
      </c>
      <c r="B26" s="20"/>
      <c r="C26" s="19" t="s">
        <v>14</v>
      </c>
      <c r="D26" s="19" t="s">
        <v>13</v>
      </c>
      <c r="E26" s="19" t="s">
        <v>12</v>
      </c>
    </row>
    <row r="27" spans="1:5" x14ac:dyDescent="0.2">
      <c r="A27" s="18" t="s">
        <v>11</v>
      </c>
      <c r="B27" s="17"/>
      <c r="C27" s="16">
        <f>SUM(C28:C34)</f>
        <v>0</v>
      </c>
      <c r="D27" s="16">
        <f>SUM(D28:D34)</f>
        <v>23748344.870000001</v>
      </c>
      <c r="E27" s="15">
        <f>SUM(E28:E34)</f>
        <v>23741273.870000001</v>
      </c>
    </row>
    <row r="28" spans="1:5" x14ac:dyDescent="0.2">
      <c r="A28" s="11"/>
      <c r="B28" s="10" t="s">
        <v>10</v>
      </c>
      <c r="C28" s="7">
        <v>0</v>
      </c>
      <c r="D28" s="7">
        <v>6362149.0999999996</v>
      </c>
      <c r="E28" s="6">
        <v>6362149.0999999996</v>
      </c>
    </row>
    <row r="29" spans="1:5" x14ac:dyDescent="0.2">
      <c r="A29" s="11"/>
      <c r="B29" s="10" t="s">
        <v>9</v>
      </c>
      <c r="C29" s="7">
        <v>0</v>
      </c>
      <c r="D29" s="7">
        <v>0</v>
      </c>
      <c r="E29" s="6">
        <v>0</v>
      </c>
    </row>
    <row r="30" spans="1:5" x14ac:dyDescent="0.2">
      <c r="A30" s="11"/>
      <c r="B30" s="10" t="s">
        <v>8</v>
      </c>
      <c r="C30" s="7">
        <v>0</v>
      </c>
      <c r="D30" s="7">
        <v>0</v>
      </c>
      <c r="E30" s="6">
        <v>0</v>
      </c>
    </row>
    <row r="31" spans="1:5" x14ac:dyDescent="0.2">
      <c r="A31" s="11"/>
      <c r="B31" s="10" t="s">
        <v>7</v>
      </c>
      <c r="C31" s="7">
        <v>0</v>
      </c>
      <c r="D31" s="7">
        <v>12506466.710000001</v>
      </c>
      <c r="E31" s="6">
        <v>12499395.710000001</v>
      </c>
    </row>
    <row r="32" spans="1:5" x14ac:dyDescent="0.2">
      <c r="A32" s="11"/>
      <c r="B32" s="10" t="s">
        <v>4</v>
      </c>
      <c r="C32" s="7">
        <v>0</v>
      </c>
      <c r="D32" s="7">
        <v>4887729.0599999996</v>
      </c>
      <c r="E32" s="6">
        <v>4887729.0599999996</v>
      </c>
    </row>
    <row r="33" spans="1:5" x14ac:dyDescent="0.2">
      <c r="A33" s="11"/>
      <c r="B33" s="10" t="s">
        <v>3</v>
      </c>
      <c r="C33" s="7">
        <v>0</v>
      </c>
      <c r="D33" s="7">
        <v>0</v>
      </c>
      <c r="E33" s="6">
        <v>0</v>
      </c>
    </row>
    <row r="34" spans="1:5" x14ac:dyDescent="0.2">
      <c r="A34" s="11"/>
      <c r="B34" s="10" t="s">
        <v>6</v>
      </c>
      <c r="C34" s="7">
        <v>0</v>
      </c>
      <c r="D34" s="7">
        <v>-8000</v>
      </c>
      <c r="E34" s="6">
        <v>-8000</v>
      </c>
    </row>
    <row r="35" spans="1:5" x14ac:dyDescent="0.2">
      <c r="A35" s="14" t="s">
        <v>5</v>
      </c>
      <c r="B35" s="10"/>
      <c r="C35" s="13">
        <f>SUM(C36:C38)</f>
        <v>0</v>
      </c>
      <c r="D35" s="13">
        <f>SUM(D36:D38)</f>
        <v>7231355.29</v>
      </c>
      <c r="E35" s="12">
        <f>SUM(E36:E38)</f>
        <v>7168626.29</v>
      </c>
    </row>
    <row r="36" spans="1:5" x14ac:dyDescent="0.2">
      <c r="A36" s="11"/>
      <c r="B36" s="10" t="s">
        <v>4</v>
      </c>
      <c r="C36" s="7">
        <v>0</v>
      </c>
      <c r="D36" s="7">
        <v>7231355.29</v>
      </c>
      <c r="E36" s="6">
        <v>7168626.29</v>
      </c>
    </row>
    <row r="37" spans="1:5" x14ac:dyDescent="0.2">
      <c r="A37" s="9"/>
      <c r="B37" s="8" t="s">
        <v>3</v>
      </c>
      <c r="C37" s="7">
        <v>0</v>
      </c>
      <c r="D37" s="7">
        <v>0</v>
      </c>
      <c r="E37" s="6">
        <v>0</v>
      </c>
    </row>
    <row r="38" spans="1:5" x14ac:dyDescent="0.2">
      <c r="A38" s="9"/>
      <c r="B38" s="8" t="s">
        <v>2</v>
      </c>
      <c r="C38" s="7">
        <v>0</v>
      </c>
      <c r="D38" s="7">
        <v>0</v>
      </c>
      <c r="E38" s="6">
        <v>0</v>
      </c>
    </row>
    <row r="39" spans="1:5" x14ac:dyDescent="0.2">
      <c r="A39" s="5"/>
      <c r="B39" s="4" t="s">
        <v>1</v>
      </c>
      <c r="C39" s="3">
        <f>C27+C35</f>
        <v>0</v>
      </c>
      <c r="D39" s="3">
        <f>D27+D35</f>
        <v>30979700.16</v>
      </c>
      <c r="E39" s="2">
        <f>E27+E35</f>
        <v>30909900.16</v>
      </c>
    </row>
    <row r="40" spans="1:5" x14ac:dyDescent="0.2">
      <c r="A40" s="1" t="s">
        <v>0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2023-05-04T22:17:07Z</dcterms:created>
  <dcterms:modified xsi:type="dcterms:W3CDTF">2023-05-04T22:17:40Z</dcterms:modified>
</cp:coreProperties>
</file>