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LDF PORTAL ITESI\"/>
    </mc:Choice>
  </mc:AlternateContent>
  <bookViews>
    <workbookView xWindow="0" yWindow="0" windowWidth="20490" windowHeight="7740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D68" i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G55" i="1" s="1"/>
  <c r="D57" i="1"/>
  <c r="D55" i="1" s="1"/>
  <c r="G56" i="1"/>
  <c r="D56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G42" i="1"/>
  <c r="D42" i="1"/>
  <c r="G41" i="1"/>
  <c r="F41" i="1"/>
  <c r="F60" i="1" s="1"/>
  <c r="E41" i="1"/>
  <c r="C41" i="1"/>
  <c r="C60" i="1" s="1"/>
  <c r="B41" i="1"/>
  <c r="B60" i="1" s="1"/>
  <c r="G36" i="1"/>
  <c r="D36" i="1"/>
  <c r="G35" i="1"/>
  <c r="G34" i="1" s="1"/>
  <c r="D35" i="1"/>
  <c r="F34" i="1"/>
  <c r="E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G26" i="1"/>
  <c r="G25" i="1" s="1"/>
  <c r="G37" i="1" s="1"/>
  <c r="D26" i="1"/>
  <c r="F25" i="1"/>
  <c r="E25" i="1"/>
  <c r="C25" i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60" i="1" l="1"/>
  <c r="G60" i="1"/>
  <c r="C37" i="1"/>
  <c r="C65" i="1" s="1"/>
  <c r="D34" i="1"/>
  <c r="D37" i="1" s="1"/>
  <c r="D65" i="1" s="1"/>
  <c r="D70" i="1"/>
  <c r="F37" i="1"/>
  <c r="D13" i="1"/>
  <c r="E60" i="1"/>
  <c r="E65" i="1" s="1"/>
  <c r="G70" i="1"/>
  <c r="E37" i="1"/>
  <c r="G38" i="1"/>
  <c r="F65" i="1"/>
  <c r="G65" i="1"/>
</calcChain>
</file>

<file path=xl/sharedStrings.xml><?xml version="1.0" encoding="utf-8"?>
<sst xmlns="http://schemas.openxmlformats.org/spreadsheetml/2006/main" count="72" uniqueCount="72">
  <si>
    <t>INSTITUTO TECNOLOGICO SUPERIOR DE IRAPUATO
Estado Analítico de Ingresos Detallado - LDF
al 31 de Marzo de 2020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</si>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</sst>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85" zoomScaleNormal="85" workbookViewId="0">
      <selection activeCell="A13" sqref="A1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0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1</v>
      </c>
      <c r="C2" s="28"/>
      <c r="D2" s="28"/>
      <c r="E2" s="28"/>
      <c r="F2" s="28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15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16</v>
      </c>
      <c r="B12" s="10">
        <v>7725704.7000000002</v>
      </c>
      <c r="C12" s="10">
        <v>13846973.560000001</v>
      </c>
      <c r="D12" s="10">
        <f t="shared" si="0"/>
        <v>21572678.260000002</v>
      </c>
      <c r="E12" s="10">
        <v>3541363.83</v>
      </c>
      <c r="F12" s="10">
        <v>3541363.83</v>
      </c>
      <c r="G12" s="10">
        <f t="shared" si="1"/>
        <v>-4184340.87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121284705.92</v>
      </c>
      <c r="C31" s="10">
        <v>0</v>
      </c>
      <c r="D31" s="10">
        <f t="shared" si="0"/>
        <v>121284705.92</v>
      </c>
      <c r="E31" s="10">
        <v>38842183.729999997</v>
      </c>
      <c r="F31" s="10">
        <v>38842183.729999997</v>
      </c>
      <c r="G31" s="10">
        <f t="shared" si="5"/>
        <v>-82442522.189999998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129010410.62</v>
      </c>
      <c r="C37" s="13">
        <f t="shared" si="9"/>
        <v>13846973.560000001</v>
      </c>
      <c r="D37" s="13">
        <f t="shared" si="9"/>
        <v>142857384.18000001</v>
      </c>
      <c r="E37" s="13">
        <f t="shared" si="9"/>
        <v>42383547.559999995</v>
      </c>
      <c r="F37" s="13">
        <f t="shared" si="9"/>
        <v>42383547.559999995</v>
      </c>
      <c r="G37" s="13">
        <f t="shared" si="9"/>
        <v>-86626863.060000002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65792472.990000002</v>
      </c>
      <c r="D50" s="10">
        <f t="shared" si="13"/>
        <v>65792472.990000002</v>
      </c>
      <c r="E50" s="10">
        <f t="shared" si="13"/>
        <v>17818183</v>
      </c>
      <c r="F50" s="10">
        <f t="shared" si="13"/>
        <v>17818183</v>
      </c>
      <c r="G50" s="10">
        <f t="shared" si="13"/>
        <v>17818183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65792472.990000002</v>
      </c>
      <c r="D54" s="10">
        <f t="shared" si="14"/>
        <v>65792472.990000002</v>
      </c>
      <c r="E54" s="10">
        <v>17818183</v>
      </c>
      <c r="F54" s="10">
        <v>17818183</v>
      </c>
      <c r="G54" s="10">
        <f t="shared" si="15"/>
        <v>17818183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65792472.990000002</v>
      </c>
      <c r="D60" s="13">
        <f t="shared" si="19"/>
        <v>65792472.990000002</v>
      </c>
      <c r="E60" s="13">
        <f t="shared" si="19"/>
        <v>17818183</v>
      </c>
      <c r="F60" s="13">
        <f t="shared" si="19"/>
        <v>17818183</v>
      </c>
      <c r="G60" s="13">
        <f t="shared" si="19"/>
        <v>17818183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7" x14ac:dyDescent="0.2">
      <c r="A65" s="9" t="s">
        <v>66</v>
      </c>
      <c r="B65" s="13">
        <f t="shared" ref="B65:G65" si="22">B37+B60+B62</f>
        <v>129010410.62</v>
      </c>
      <c r="C65" s="13">
        <f t="shared" si="22"/>
        <v>79639446.549999997</v>
      </c>
      <c r="D65" s="13">
        <f t="shared" si="22"/>
        <v>208649857.17000002</v>
      </c>
      <c r="E65" s="13">
        <f t="shared" si="22"/>
        <v>60201730.559999995</v>
      </c>
      <c r="F65" s="13">
        <f t="shared" si="22"/>
        <v>60201730.559999995</v>
      </c>
      <c r="G65" s="13">
        <f t="shared" si="22"/>
        <v>-68808680.060000002</v>
      </c>
    </row>
    <row r="66" spans="1:7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7" x14ac:dyDescent="0.2">
      <c r="A67" s="9" t="s">
        <v>67</v>
      </c>
      <c r="B67" s="10"/>
      <c r="C67" s="10"/>
      <c r="D67" s="10"/>
      <c r="E67" s="10"/>
      <c r="F67" s="10"/>
      <c r="G67" s="10"/>
    </row>
    <row r="68" spans="1:7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7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7" x14ac:dyDescent="0.2">
      <c r="A72" s="21" t="s">
        <v>71</v>
      </c>
      <c r="E72" s="22"/>
      <c r="F72" s="22"/>
    </row>
    <row r="73" spans="1:7" x14ac:dyDescent="0.2">
      <c r="A73" s="23"/>
      <c r="B73" s="24"/>
      <c r="C73" s="24"/>
      <c r="D73" s="24"/>
      <c r="E73" s="24"/>
      <c r="F73" s="24"/>
      <c r="G73" s="24"/>
    </row>
  </sheetData>
  <protectedRanges>
    <protectedRange sqref="A72" name="Rango1"/>
  </protectedRanges>
  <autoFilter ref="A3:G71"/>
  <mergeCells count="2">
    <mergeCell ref="A1:G1"/>
    <mergeCell ref="B2:F2"/>
  </mergeCells>
  <pageMargins left="0.7" right="0.7" top="0.75" bottom="0.75" header="0.3" footer="0.3"/>
  <pageSetup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2020-05-14T20:16:31Z</cp:lastPrinted>
  <dcterms:created xsi:type="dcterms:W3CDTF">2020-05-13T22:50:47Z</dcterms:created>
  <dcterms:modified xsi:type="dcterms:W3CDTF">2020-05-14T20:16:39Z</dcterms:modified>
</cp:coreProperties>
</file>