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\05 INFORMACION DE DISCIPLINA FINANCIERA\"/>
    </mc:Choice>
  </mc:AlternateContent>
  <bookViews>
    <workbookView xWindow="0" yWindow="0" windowWidth="24000" windowHeight="973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C19" i="1"/>
  <c r="C16" i="1" s="1"/>
  <c r="B19" i="1"/>
  <c r="G18" i="1"/>
  <c r="D18" i="1"/>
  <c r="G17" i="1"/>
  <c r="D17" i="1"/>
  <c r="F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G7" i="1" s="1"/>
  <c r="D8" i="1"/>
  <c r="G8" i="1" s="1"/>
  <c r="F7" i="1"/>
  <c r="E7" i="1"/>
  <c r="E4" i="1" s="1"/>
  <c r="C7" i="1"/>
  <c r="C4" i="1" s="1"/>
  <c r="C27" i="1" s="1"/>
  <c r="B7" i="1"/>
  <c r="G6" i="1"/>
  <c r="D6" i="1"/>
  <c r="G5" i="1"/>
  <c r="D5" i="1"/>
  <c r="F4" i="1"/>
  <c r="F27" i="1" s="1"/>
  <c r="B4" i="1"/>
  <c r="B27" i="1" s="1"/>
  <c r="G19" i="1" l="1"/>
  <c r="G16" i="1" s="1"/>
  <c r="D7" i="1"/>
  <c r="D4" i="1" s="1"/>
  <c r="D27" i="1" s="1"/>
  <c r="E16" i="1"/>
  <c r="E27" i="1" s="1"/>
  <c r="D19" i="1"/>
  <c r="D16" i="1" s="1"/>
  <c r="G4" i="1"/>
  <c r="G27" i="1" s="1"/>
</calcChain>
</file>

<file path=xl/sharedStrings.xml><?xml version="1.0" encoding="utf-8"?>
<sst xmlns="http://schemas.openxmlformats.org/spreadsheetml/2006/main" count="33" uniqueCount="23">
  <si>
    <t>INSTITUTO TECNOLOGICO SUPERIOR DE IRAPUATO
Estado Analítico del Ejercicio del Presupuesto de Egresos Detallado - LDF
Clasificación de Servicios Personales por Categoría
al 30 de Septiembre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</si>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</sst>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3" borderId="8" xfId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E3" sqref="E3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86195732.170000002</v>
      </c>
      <c r="C4" s="12">
        <f t="shared" ref="C4:G4" si="0">C5+C6+C7+C10+C11+C14</f>
        <v>4100772.52</v>
      </c>
      <c r="D4" s="12">
        <f t="shared" si="0"/>
        <v>90296504.689999998</v>
      </c>
      <c r="E4" s="12">
        <f t="shared" si="0"/>
        <v>67466364.379999995</v>
      </c>
      <c r="F4" s="12">
        <f t="shared" si="0"/>
        <v>67466364.379999995</v>
      </c>
      <c r="G4" s="12">
        <f t="shared" si="0"/>
        <v>22830140.310000002</v>
      </c>
    </row>
    <row r="5" spans="1:7" x14ac:dyDescent="0.2">
      <c r="A5" s="13" t="s">
        <v>10</v>
      </c>
      <c r="B5" s="14">
        <v>86195732.170000002</v>
      </c>
      <c r="C5" s="14">
        <v>4100772.52</v>
      </c>
      <c r="D5" s="15">
        <f>B5+C5</f>
        <v>90296504.689999998</v>
      </c>
      <c r="E5" s="14">
        <v>67466364.379999995</v>
      </c>
      <c r="F5" s="14">
        <v>67466364.379999995</v>
      </c>
      <c r="G5" s="15">
        <f>D5-E5</f>
        <v>22830140.310000002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65387183</v>
      </c>
      <c r="D16" s="15">
        <f t="shared" si="6"/>
        <v>65387183</v>
      </c>
      <c r="E16" s="15">
        <f t="shared" si="6"/>
        <v>39591193.189999998</v>
      </c>
      <c r="F16" s="15">
        <f t="shared" si="6"/>
        <v>39591193.189999998</v>
      </c>
      <c r="G16" s="15">
        <f t="shared" si="6"/>
        <v>25795989.810000002</v>
      </c>
    </row>
    <row r="17" spans="1:7" x14ac:dyDescent="0.2">
      <c r="A17" s="13" t="s">
        <v>10</v>
      </c>
      <c r="B17" s="14">
        <v>0</v>
      </c>
      <c r="C17" s="14">
        <v>65387183</v>
      </c>
      <c r="D17" s="15">
        <f t="shared" ref="D17:D18" si="7">B17+C17</f>
        <v>65387183</v>
      </c>
      <c r="E17" s="14">
        <v>39591193.189999998</v>
      </c>
      <c r="F17" s="14">
        <v>39591193.189999998</v>
      </c>
      <c r="G17" s="15">
        <f t="shared" ref="G17:G26" si="8">D17-E17</f>
        <v>25795989.810000002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86195732.170000002</v>
      </c>
      <c r="C27" s="15">
        <f t="shared" ref="C27:G27" si="13">C4+C16</f>
        <v>69487955.519999996</v>
      </c>
      <c r="D27" s="15">
        <f t="shared" si="13"/>
        <v>155683687.69</v>
      </c>
      <c r="E27" s="15">
        <f t="shared" si="13"/>
        <v>107057557.56999999</v>
      </c>
      <c r="F27" s="15">
        <f t="shared" si="13"/>
        <v>107057557.56999999</v>
      </c>
      <c r="G27" s="15">
        <f t="shared" si="13"/>
        <v>48626130.120000005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20" t="s">
        <v>22</v>
      </c>
      <c r="B29" s="20"/>
      <c r="C29" s="20"/>
      <c r="D29" s="20"/>
      <c r="E29" s="20"/>
      <c r="F29" s="20"/>
      <c r="G29" s="20"/>
    </row>
  </sheetData>
  <mergeCells count="3">
    <mergeCell ref="A1:G1"/>
    <mergeCell ref="B2:F2"/>
    <mergeCell ref="A29:G29"/>
  </mergeCells>
  <pageMargins left="0.7" right="0.7" top="0.75" bottom="0.75" header="0.3" footer="0.3"/>
  <pageSetup scale="8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2021-10-19T19:22:57Z</cp:lastPrinted>
  <dcterms:created xsi:type="dcterms:W3CDTF">2021-10-19T19:22:35Z</dcterms:created>
  <dcterms:modified xsi:type="dcterms:W3CDTF">2021-10-19T19:23:07Z</dcterms:modified>
</cp:coreProperties>
</file>