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BAJO ITESI-CUARENTENA\LDF PORTAL ITESI\3 TRIMESTRE\"/>
    </mc:Choice>
  </mc:AlternateContent>
  <bookViews>
    <workbookView xWindow="0" yWindow="0" windowWidth="20490" windowHeight="7755"/>
  </bookViews>
  <sheets>
    <sheet name="CA_Ente_Públi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H3" i="1"/>
  <c r="E3" i="1"/>
</calcChain>
</file>

<file path=xl/sharedStrings.xml><?xml version="1.0" encoding="utf-8"?>
<sst xmlns="http://schemas.openxmlformats.org/spreadsheetml/2006/main" count="24" uniqueCount="24">
  <si>
    <t>INSTITUTO TECNOLOGICO SUPERIOR DE IRAPUATO
ESTADO ANALÍTICO DEL EJERCICIO DEL PRESUPUESTO DE EGRESOS CLASIFICACIÓN ADMINISTRATIVA
AL 30 DE SEPTIEMBRE DEL 2020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</si>
  <si>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</si>
  <si>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</si>
  <si>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</si>
  <si>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</si>
  <si>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</si>
  <si>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</si>
  <si>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</si>
  <si>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</si>
  <si>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</si>
  <si>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Poder Ejecutivo</t>
  </si>
  <si>
    <t>DESPACHO DE LA DIRECCION GENERAL</t>
  </si>
  <si>
    <t>DESPACHO DE LA DIRECCION ACADEMICA</t>
  </si>
  <si>
    <t>DESP. DE LA DIR. DE PLANEACION Y EVALUA</t>
  </si>
  <si>
    <t>DESPACHO DE LA DIR. DE VINCULACION Y EXT</t>
  </si>
  <si>
    <t>ENTRO DE EDUCACION CONTINUA</t>
  </si>
  <si>
    <t>DESP. DIR. ADMON. Y FINANZAS</t>
  </si>
  <si>
    <t>DESP. DE LA DIR. DE RECURSOS INFORMATICO</t>
  </si>
  <si>
    <t>SAN FELIPE</t>
  </si>
  <si>
    <t>SAN JOSE ITURBIDE</t>
  </si>
  <si>
    <t>SAN LUIS DE LA PAZ</t>
  </si>
  <si>
    <t>TARIMORO</t>
  </si>
  <si>
    <t>CUERAMARO</t>
  </si>
  <si>
    <t>ÓRGANO INTERNO DE CONTROL DEL ITESI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</si>
</sst>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pane ySplit="2" topLeftCell="A6" activePane="bottomLeft" state="frozen"/>
      <selection pane="bottomLeft" activeCell="B11" sqref="B1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" t="s">
        <v>0</v>
      </c>
      <c r="B1" s="9"/>
      <c r="C1" s="9"/>
      <c r="D1" s="9"/>
      <c r="E1" s="9"/>
      <c r="F1" s="9"/>
      <c r="G1" s="9"/>
      <c r="H1" s="10"/>
    </row>
    <row r="2" spans="1:8" ht="24.95" customHeight="1" x14ac:dyDescent="0.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">
      <c r="A3" s="5">
        <v>900001</v>
      </c>
      <c r="B3" s="6" t="s">
        <v>9</v>
      </c>
      <c r="C3" s="7">
        <v>129010410.62</v>
      </c>
      <c r="D3" s="7">
        <v>91101846.890000001</v>
      </c>
      <c r="E3" s="7">
        <f t="shared" ref="E3:E17" si="0">C3+D3</f>
        <v>220112257.50999999</v>
      </c>
      <c r="F3" s="7">
        <v>129931216.81999999</v>
      </c>
      <c r="G3" s="7">
        <v>129901156.72</v>
      </c>
      <c r="H3" s="7">
        <f t="shared" ref="H3:H17" si="1">E3-F3</f>
        <v>90181040.689999998</v>
      </c>
    </row>
    <row r="4" spans="1:8" x14ac:dyDescent="0.2">
      <c r="A4" s="1">
        <v>21111</v>
      </c>
      <c r="B4" s="1" t="s">
        <v>10</v>
      </c>
      <c r="C4" s="1">
        <v>129010410.62</v>
      </c>
      <c r="D4" s="1">
        <v>91101846.890000001</v>
      </c>
      <c r="E4" s="1">
        <f t="shared" si="0"/>
        <v>220112257.50999999</v>
      </c>
      <c r="F4" s="1">
        <v>129931216.81999999</v>
      </c>
      <c r="G4" s="1">
        <v>129901156.72</v>
      </c>
      <c r="H4" s="1">
        <f t="shared" si="1"/>
        <v>90181040.689999998</v>
      </c>
    </row>
    <row r="5" spans="1:8" x14ac:dyDescent="0.2">
      <c r="A5" s="1">
        <v>101</v>
      </c>
      <c r="B5" s="1" t="s">
        <v>11</v>
      </c>
      <c r="C5" s="1">
        <v>1597367.94</v>
      </c>
      <c r="D5" s="1">
        <v>10246351.380000001</v>
      </c>
      <c r="E5" s="1">
        <f t="shared" si="0"/>
        <v>11843719.32</v>
      </c>
      <c r="F5" s="1">
        <v>7191687.7699999996</v>
      </c>
      <c r="G5" s="1">
        <v>7191687.7699999996</v>
      </c>
      <c r="H5" s="1">
        <f t="shared" si="1"/>
        <v>4652031.5500000007</v>
      </c>
    </row>
    <row r="6" spans="1:8" x14ac:dyDescent="0.2">
      <c r="A6" s="13">
        <v>201</v>
      </c>
      <c r="B6" s="14" t="s">
        <v>12</v>
      </c>
      <c r="C6" s="14">
        <v>50588741.950000003</v>
      </c>
      <c r="D6" s="14">
        <v>54497135.060000002</v>
      </c>
      <c r="E6" s="14">
        <f t="shared" si="0"/>
        <v>105085877.01000001</v>
      </c>
      <c r="F6" s="14">
        <v>62176553.659999996</v>
      </c>
      <c r="G6" s="14">
        <v>62146881.659999996</v>
      </c>
      <c r="H6" s="15">
        <f t="shared" si="1"/>
        <v>42909323.350000009</v>
      </c>
    </row>
    <row r="7" spans="1:8" x14ac:dyDescent="0.2">
      <c r="A7" s="16">
        <v>301</v>
      </c>
      <c r="B7" s="11" t="s">
        <v>13</v>
      </c>
      <c r="C7" s="11">
        <v>6641109.7000000002</v>
      </c>
      <c r="D7" s="11">
        <v>1320309.05</v>
      </c>
      <c r="E7" s="11">
        <f t="shared" si="0"/>
        <v>7961418.75</v>
      </c>
      <c r="F7" s="11">
        <v>4904547.68</v>
      </c>
      <c r="G7" s="11">
        <v>4904547.68</v>
      </c>
      <c r="H7" s="17">
        <f t="shared" si="1"/>
        <v>3056871.0700000003</v>
      </c>
    </row>
    <row r="8" spans="1:8" x14ac:dyDescent="0.2">
      <c r="A8" s="16">
        <v>401</v>
      </c>
      <c r="B8" s="11" t="s">
        <v>14</v>
      </c>
      <c r="C8" s="11">
        <v>13520727.52</v>
      </c>
      <c r="D8" s="11">
        <v>728200</v>
      </c>
      <c r="E8" s="11">
        <f t="shared" si="0"/>
        <v>14248927.52</v>
      </c>
      <c r="F8" s="11">
        <v>8897384.1500000004</v>
      </c>
      <c r="G8" s="11">
        <v>8897384.1500000004</v>
      </c>
      <c r="H8" s="17">
        <f t="shared" si="1"/>
        <v>5351543.3699999992</v>
      </c>
    </row>
    <row r="9" spans="1:8" x14ac:dyDescent="0.2">
      <c r="A9" s="16">
        <v>402</v>
      </c>
      <c r="B9" s="11" t="s">
        <v>15</v>
      </c>
      <c r="C9" s="11">
        <v>4161959.7</v>
      </c>
      <c r="D9" s="11">
        <v>690846.27</v>
      </c>
      <c r="E9" s="11">
        <f t="shared" si="0"/>
        <v>4852805.9700000007</v>
      </c>
      <c r="F9" s="11">
        <v>1535211.78</v>
      </c>
      <c r="G9" s="11">
        <v>1535211.78</v>
      </c>
      <c r="H9" s="17">
        <f t="shared" si="1"/>
        <v>3317594.1900000004</v>
      </c>
    </row>
    <row r="10" spans="1:8" x14ac:dyDescent="0.2">
      <c r="A10" s="16">
        <v>501</v>
      </c>
      <c r="B10" s="11" t="s">
        <v>16</v>
      </c>
      <c r="C10" s="11">
        <v>15351301.26</v>
      </c>
      <c r="D10" s="11">
        <v>9671383.9000000004</v>
      </c>
      <c r="E10" s="11">
        <f t="shared" si="0"/>
        <v>25022685.16</v>
      </c>
      <c r="F10" s="11">
        <v>10749978.140000001</v>
      </c>
      <c r="G10" s="11">
        <v>10749978.140000001</v>
      </c>
      <c r="H10" s="17">
        <f t="shared" si="1"/>
        <v>14272707.02</v>
      </c>
    </row>
    <row r="11" spans="1:8" x14ac:dyDescent="0.2">
      <c r="A11" s="16">
        <v>601</v>
      </c>
      <c r="B11" s="11" t="s">
        <v>17</v>
      </c>
      <c r="C11" s="11">
        <v>4444541.04</v>
      </c>
      <c r="D11" s="11">
        <v>6722524.04</v>
      </c>
      <c r="E11" s="11">
        <f t="shared" si="0"/>
        <v>11167065.08</v>
      </c>
      <c r="F11" s="11">
        <v>5484398.5599999996</v>
      </c>
      <c r="G11" s="11">
        <v>5484398.5599999996</v>
      </c>
      <c r="H11" s="17">
        <f t="shared" si="1"/>
        <v>5682666.5200000005</v>
      </c>
    </row>
    <row r="12" spans="1:8" x14ac:dyDescent="0.2">
      <c r="A12" s="16">
        <v>704</v>
      </c>
      <c r="B12" s="11" t="s">
        <v>18</v>
      </c>
      <c r="C12" s="11">
        <v>6552469.6500000004</v>
      </c>
      <c r="D12" s="11">
        <v>41014.800000000003</v>
      </c>
      <c r="E12" s="11">
        <f t="shared" si="0"/>
        <v>6593484.4500000002</v>
      </c>
      <c r="F12" s="11">
        <v>4471649.99</v>
      </c>
      <c r="G12" s="11">
        <v>4471649.99</v>
      </c>
      <c r="H12" s="17">
        <f t="shared" si="1"/>
        <v>2121834.46</v>
      </c>
    </row>
    <row r="13" spans="1:8" x14ac:dyDescent="0.2">
      <c r="A13" s="16">
        <v>706</v>
      </c>
      <c r="B13" s="11" t="s">
        <v>19</v>
      </c>
      <c r="C13" s="11">
        <v>8038623.3099999996</v>
      </c>
      <c r="D13" s="11">
        <v>6510538.5199999996</v>
      </c>
      <c r="E13" s="11">
        <f t="shared" si="0"/>
        <v>14549161.829999998</v>
      </c>
      <c r="F13" s="11">
        <v>11339255.619999999</v>
      </c>
      <c r="G13" s="11">
        <v>11339255.619999999</v>
      </c>
      <c r="H13" s="17">
        <f t="shared" si="1"/>
        <v>3209906.209999999</v>
      </c>
    </row>
    <row r="14" spans="1:8" x14ac:dyDescent="0.2">
      <c r="A14" s="16">
        <v>707</v>
      </c>
      <c r="B14" s="11" t="s">
        <v>20</v>
      </c>
      <c r="C14" s="11">
        <v>7501500.5599999996</v>
      </c>
      <c r="D14" s="11">
        <v>579538.35</v>
      </c>
      <c r="E14" s="11">
        <f t="shared" si="0"/>
        <v>8081038.9099999992</v>
      </c>
      <c r="F14" s="11">
        <v>5148652.34</v>
      </c>
      <c r="G14" s="11">
        <v>5148264.24</v>
      </c>
      <c r="H14" s="17">
        <f t="shared" si="1"/>
        <v>2932386.5699999994</v>
      </c>
    </row>
    <row r="15" spans="1:8" x14ac:dyDescent="0.2">
      <c r="A15" s="16">
        <v>708</v>
      </c>
      <c r="B15" s="11" t="s">
        <v>21</v>
      </c>
      <c r="C15" s="11">
        <v>5685813.2999999998</v>
      </c>
      <c r="D15" s="11">
        <v>52858.89</v>
      </c>
      <c r="E15" s="11">
        <f t="shared" si="0"/>
        <v>5738672.1899999995</v>
      </c>
      <c r="F15" s="11">
        <v>4495315</v>
      </c>
      <c r="G15" s="11">
        <v>4495315</v>
      </c>
      <c r="H15" s="17">
        <f t="shared" si="1"/>
        <v>1243357.1899999995</v>
      </c>
    </row>
    <row r="16" spans="1:8" x14ac:dyDescent="0.2">
      <c r="A16" s="16">
        <v>710</v>
      </c>
      <c r="B16" s="11" t="s">
        <v>22</v>
      </c>
      <c r="C16" s="11">
        <v>4223386.3099999996</v>
      </c>
      <c r="D16" s="11">
        <v>41146.629999999997</v>
      </c>
      <c r="E16" s="11">
        <f t="shared" si="0"/>
        <v>4264532.9399999995</v>
      </c>
      <c r="F16" s="11">
        <v>3112615.61</v>
      </c>
      <c r="G16" s="11">
        <v>3112615.61</v>
      </c>
      <c r="H16" s="17">
        <f t="shared" si="1"/>
        <v>1151917.3299999996</v>
      </c>
    </row>
    <row r="17" spans="1:8" x14ac:dyDescent="0.2">
      <c r="A17" s="18">
        <v>801</v>
      </c>
      <c r="B17" s="12" t="s">
        <v>23</v>
      </c>
      <c r="C17" s="12">
        <v>702868.38</v>
      </c>
      <c r="D17" s="12">
        <v>0</v>
      </c>
      <c r="E17" s="12">
        <f t="shared" si="0"/>
        <v>702868.38</v>
      </c>
      <c r="F17" s="12">
        <v>423966.52</v>
      </c>
      <c r="G17" s="12">
        <v>423966.52</v>
      </c>
      <c r="H17" s="19">
        <f t="shared" si="1"/>
        <v>278901.86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CA_Ente_Público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María Guadalupe Santillán Jiménez</cp:lastModifiedBy>
  <dcterms:created xsi:type="dcterms:W3CDTF">2020-10-12T05:57:09Z</dcterms:created>
  <dcterms:modified xsi:type="dcterms:W3CDTF">2020-10-12T15:54:04Z</dcterms:modified>
</cp:coreProperties>
</file>