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C14" i="1"/>
  <c r="E3" i="1"/>
  <c r="D3" i="1"/>
  <c r="D24" i="1" s="1"/>
  <c r="C3" i="1"/>
  <c r="C24" i="1" s="1"/>
  <c r="E24" i="1" l="1"/>
</calcChain>
</file>

<file path=xl/sharedStrings.xml><?xml version="1.0" encoding="utf-8"?>
<sst xmlns="http://schemas.openxmlformats.org/spreadsheetml/2006/main" count="45" uniqueCount="37">
  <si>
    <t>Cuenta Pública 2021
Instituto Tecnológico Superior de Irapuato
Flujo de Fondos
Del 1 de Enero al 31 de Diciembre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</si>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</sst>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40"/>
  <sheetViews>
    <sheetView showGridLines="0" tabSelected="1" workbookViewId="0">
      <selection activeCell="C23" sqref="C23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133446372.98</v>
      </c>
      <c r="D3" s="10">
        <f t="shared" ref="D3:E3" si="0">SUM(D4:D13)</f>
        <v>225048996.21000001</v>
      </c>
      <c r="E3" s="11">
        <f t="shared" si="0"/>
        <v>225048996.21000001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35341225</v>
      </c>
      <c r="D10" s="14">
        <v>35319180.340000004</v>
      </c>
      <c r="E10" s="15">
        <v>35319180.340000004</v>
      </c>
    </row>
    <row r="11" spans="1:5" x14ac:dyDescent="0.2">
      <c r="A11" s="12"/>
      <c r="B11" s="13" t="s">
        <v>13</v>
      </c>
      <c r="C11" s="14">
        <v>0</v>
      </c>
      <c r="D11" s="14">
        <v>75188307.680000007</v>
      </c>
      <c r="E11" s="15">
        <v>75188307.680000007</v>
      </c>
    </row>
    <row r="12" spans="1:5" x14ac:dyDescent="0.2">
      <c r="A12" s="12"/>
      <c r="B12" s="13" t="s">
        <v>14</v>
      </c>
      <c r="C12" s="14">
        <v>98105147.980000004</v>
      </c>
      <c r="D12" s="14">
        <v>114541508.19</v>
      </c>
      <c r="E12" s="15">
        <v>114541508.19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133446372.97999999</v>
      </c>
      <c r="D14" s="19">
        <f t="shared" ref="D14:E14" si="1">SUM(D15:D23)</f>
        <v>198181670.26999998</v>
      </c>
      <c r="E14" s="20">
        <f t="shared" si="1"/>
        <v>198181670.26999998</v>
      </c>
    </row>
    <row r="15" spans="1:5" x14ac:dyDescent="0.2">
      <c r="A15" s="12"/>
      <c r="B15" s="13" t="s">
        <v>17</v>
      </c>
      <c r="C15" s="14">
        <v>86195732.170000002</v>
      </c>
      <c r="D15" s="14">
        <v>164138282.31999999</v>
      </c>
      <c r="E15" s="15">
        <v>164138282.31999999</v>
      </c>
    </row>
    <row r="16" spans="1:5" x14ac:dyDescent="0.2">
      <c r="A16" s="12"/>
      <c r="B16" s="13" t="s">
        <v>18</v>
      </c>
      <c r="C16" s="14">
        <v>7095856.6600000001</v>
      </c>
      <c r="D16" s="14">
        <v>5051369.34</v>
      </c>
      <c r="E16" s="15">
        <v>5051369.34</v>
      </c>
    </row>
    <row r="17" spans="1:5" x14ac:dyDescent="0.2">
      <c r="A17" s="12"/>
      <c r="B17" s="13" t="s">
        <v>19</v>
      </c>
      <c r="C17" s="14">
        <v>32379474.149999999</v>
      </c>
      <c r="D17" s="14">
        <v>26039920.739999998</v>
      </c>
      <c r="E17" s="15">
        <v>26039920.739999998</v>
      </c>
    </row>
    <row r="18" spans="1:5" x14ac:dyDescent="0.2">
      <c r="A18" s="12"/>
      <c r="B18" s="13" t="s">
        <v>14</v>
      </c>
      <c r="C18" s="14">
        <v>3073893</v>
      </c>
      <c r="D18" s="14">
        <v>1950430.92</v>
      </c>
      <c r="E18" s="15">
        <v>1950430.92</v>
      </c>
    </row>
    <row r="19" spans="1:5" x14ac:dyDescent="0.2">
      <c r="A19" s="12"/>
      <c r="B19" s="13" t="s">
        <v>20</v>
      </c>
      <c r="C19" s="14">
        <v>4701417</v>
      </c>
      <c r="D19" s="14">
        <v>1001666.95</v>
      </c>
      <c r="E19" s="15">
        <v>1001666.95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26867325.940000027</v>
      </c>
      <c r="E24" s="24">
        <f t="shared" si="2"/>
        <v>26867325.940000027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22513402.559999999</v>
      </c>
      <c r="E27" s="28">
        <f>SUM(E28:E34)</f>
        <v>22513402.559999999</v>
      </c>
    </row>
    <row r="28" spans="1:5" x14ac:dyDescent="0.2">
      <c r="A28" s="12"/>
      <c r="B28" s="13" t="s">
        <v>27</v>
      </c>
      <c r="C28" s="29">
        <v>0</v>
      </c>
      <c r="D28" s="29">
        <v>3104080.28</v>
      </c>
      <c r="E28" s="30">
        <v>3104080.28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21877149.309999999</v>
      </c>
      <c r="E31" s="30">
        <v>21877149.309999999</v>
      </c>
    </row>
    <row r="32" spans="1:5" x14ac:dyDescent="0.2">
      <c r="A32" s="12"/>
      <c r="B32" s="13" t="s">
        <v>31</v>
      </c>
      <c r="C32" s="29">
        <v>0</v>
      </c>
      <c r="D32" s="29">
        <v>957558.13</v>
      </c>
      <c r="E32" s="30">
        <v>957558.13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-3425385.16</v>
      </c>
      <c r="E34" s="30">
        <v>-3425385.16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4353923.38</v>
      </c>
      <c r="E35" s="32">
        <f t="shared" si="3"/>
        <v>4353923.38</v>
      </c>
    </row>
    <row r="36" spans="1:5" x14ac:dyDescent="0.2">
      <c r="A36" s="12"/>
      <c r="B36" s="13" t="s">
        <v>31</v>
      </c>
      <c r="C36" s="29">
        <v>0</v>
      </c>
      <c r="D36" s="29">
        <v>4353923.38</v>
      </c>
      <c r="E36" s="30">
        <v>4353923.38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26867325.939999998</v>
      </c>
      <c r="E39" s="24">
        <f t="shared" si="4"/>
        <v>26867325.939999998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2022-01-19T05:02:19Z</cp:lastPrinted>
  <dcterms:created xsi:type="dcterms:W3CDTF">2022-01-19T05:01:33Z</dcterms:created>
  <dcterms:modified xsi:type="dcterms:W3CDTF">2022-01-19T05:02:32Z</dcterms:modified>
</cp:coreProperties>
</file>