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2437E9E7-3E25-4E6D-8015-A5CEBA50B9D8}" xr6:coauthVersionLast="47" xr6:coauthVersionMax="47" xr10:uidLastSave="{00000000-0000-0000-0000-000000000000}"/>
  <bookViews>
    <workbookView xWindow="11985" yWindow="75" windowWidth="12015" windowHeight="93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<sst xmlns="http://schemas.openxmlformats.org/spreadsheetml/2006/main" count="55" uniqueCount="55">
  <si>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</si>
  <si>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</si>
  <si>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</si>
  <si>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</si>
  <si>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</si>
  <si>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</si>
  <si>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</si>
  <si>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</si>
  <si>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</si>
  <si>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</si>
  <si>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</si>
  <si>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</si>
  <si>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</si>
  <si>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</si>
  <si>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</si>
  <si>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</si>
  <si>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</si>
  <si>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</si>
  <si>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</si>
  <si>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</si>
  <si>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</si>
  <si>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</si>
  <si>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</si>
  <si>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</si>
  <si>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</si>
  <si>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</si>
  <si>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</si>
  <si>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</si>
  <si>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</si>
  <si>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</si>
  <si>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</si>
  <si>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</si>
  <si>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</si>
  <si>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</si>
  <si>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</si>
  <si>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</si>
  <si>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</si>
  <si>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</si>
  <si>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</si>
  <si>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</si>
  <si>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</si>
  <si>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</si>
  <si>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</si>
  <si>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</si>
  <si>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</si>
  <si>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</si>
  <si>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</si>
  <si>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</si>
  <si>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</si>
  <si>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</si>
  <si>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</si>
  <si>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</si>
  <si>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</si>
  <si>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</si>
  <si>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IRAPUATO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</si>
</sst>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20107243.760000002</v>
      </c>
      <c r="C3" s="15">
        <f>C4+C13</f>
        <v>23621001.329999998</v>
      </c>
    </row>
    <row r="4" spans="1:3" ht="11.25" customHeight="1" x14ac:dyDescent="0.2">
      <c r="A4" s="9" t="s">
        <v>7</v>
      </c>
      <c r="B4" s="15">
        <f>SUM(B5:B11)</f>
        <v>13807008.390000001</v>
      </c>
      <c r="C4" s="15">
        <f>SUM(C5:C11)</f>
        <v>2278498.42</v>
      </c>
    </row>
    <row r="5" spans="1:3" ht="11.25" customHeight="1" x14ac:dyDescent="0.2">
      <c r="A5" s="10" t="s">
        <v>14</v>
      </c>
      <c r="B5" s="16">
        <v>13807008.390000001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1557566.33</v>
      </c>
    </row>
    <row r="7" spans="1:3" ht="11.25" customHeight="1" x14ac:dyDescent="0.2">
      <c r="A7" s="10" t="s">
        <v>16</v>
      </c>
      <c r="B7" s="16">
        <v>0</v>
      </c>
      <c r="C7" s="16">
        <v>720932.09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6300235.3700000001</v>
      </c>
      <c r="C13" s="15">
        <f>SUM(C14:C22)</f>
        <v>21342502.91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10748984.07</v>
      </c>
    </row>
    <row r="17" spans="1:3" ht="11.25" customHeight="1" x14ac:dyDescent="0.2">
      <c r="A17" s="10" t="s">
        <v>22</v>
      </c>
      <c r="B17" s="16">
        <v>0</v>
      </c>
      <c r="C17" s="16">
        <v>10593518.84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6300235.3700000001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1354238.62</v>
      </c>
      <c r="C24" s="15">
        <f>C25+C35</f>
        <v>82603.42</v>
      </c>
    </row>
    <row r="25" spans="1:3" ht="11.25" customHeight="1" x14ac:dyDescent="0.2">
      <c r="A25" s="9" t="s">
        <v>9</v>
      </c>
      <c r="B25" s="15">
        <f>SUM(B26:B33)</f>
        <v>1354238.62</v>
      </c>
      <c r="C25" s="15">
        <f>SUM(C26:C33)</f>
        <v>82603.42</v>
      </c>
    </row>
    <row r="26" spans="1:3" ht="11.25" customHeight="1" x14ac:dyDescent="0.2">
      <c r="A26" s="10" t="s">
        <v>28</v>
      </c>
      <c r="B26" s="16">
        <v>1354238.62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59180.53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23422.89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15890566.58</v>
      </c>
      <c r="C43" s="15">
        <f>C45+C50+C57</f>
        <v>13648444.210000001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820327.52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820327.52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15070239.060000001</v>
      </c>
      <c r="C50" s="15">
        <f>SUM(C51:C55)</f>
        <v>13648444.210000001</v>
      </c>
    </row>
    <row r="51" spans="1:3" ht="11.25" customHeight="1" x14ac:dyDescent="0.2">
      <c r="A51" s="10" t="s">
        <v>43</v>
      </c>
      <c r="B51" s="16">
        <v>0</v>
      </c>
      <c r="C51" s="16">
        <v>13648444.210000001</v>
      </c>
    </row>
    <row r="52" spans="1:3" ht="11.25" customHeight="1" x14ac:dyDescent="0.2">
      <c r="A52" s="10" t="s">
        <v>44</v>
      </c>
      <c r="B52" s="16">
        <v>15070239.060000001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Juan Zuñiga Cordoba</cp:lastModifiedBy>
  <cp:lastPrinted>2017-12-15T19:17:38Z</cp:lastPrinted>
  <dcterms:created xsi:type="dcterms:W3CDTF">2012-12-11T20:26:08Z</dcterms:created>
  <dcterms:modified xsi:type="dcterms:W3CDTF">2024-01-30T02:09:03Z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