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05INFORMACION DE LDF\"/>
    </mc:Choice>
  </mc:AlternateContent>
  <bookViews>
    <workbookView xWindow="0" yWindow="0" windowWidth="24000" windowHeight="9600"/>
  </bookViews>
  <sheets>
    <sheet name="F6D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9" i="1"/>
  <c r="G9" i="1"/>
  <c r="D10" i="1"/>
  <c r="G10" i="1"/>
  <c r="B11" i="1"/>
  <c r="B8" i="1" s="1"/>
  <c r="B32" i="1" s="1"/>
  <c r="C11" i="1"/>
  <c r="C8" i="1" s="1"/>
  <c r="C32" i="1" s="1"/>
  <c r="E11" i="1"/>
  <c r="F11" i="1"/>
  <c r="F8" i="1" s="1"/>
  <c r="F32" i="1" s="1"/>
  <c r="D12" i="1"/>
  <c r="D11" i="1" s="1"/>
  <c r="G12" i="1"/>
  <c r="D13" i="1"/>
  <c r="G13" i="1"/>
  <c r="G11" i="1" s="1"/>
  <c r="D14" i="1"/>
  <c r="G14" i="1"/>
  <c r="B15" i="1"/>
  <c r="C15" i="1"/>
  <c r="E15" i="1"/>
  <c r="F15" i="1"/>
  <c r="D16" i="1"/>
  <c r="D15" i="1" s="1"/>
  <c r="G16" i="1"/>
  <c r="D17" i="1"/>
  <c r="G17" i="1"/>
  <c r="G15" i="1" s="1"/>
  <c r="D18" i="1"/>
  <c r="G18" i="1"/>
  <c r="B20" i="1"/>
  <c r="C20" i="1"/>
  <c r="F20" i="1"/>
  <c r="D21" i="1"/>
  <c r="G21" i="1"/>
  <c r="D22" i="1"/>
  <c r="G22" i="1"/>
  <c r="B23" i="1"/>
  <c r="C23" i="1"/>
  <c r="E23" i="1"/>
  <c r="E20" i="1" s="1"/>
  <c r="E32" i="1" s="1"/>
  <c r="F23" i="1"/>
  <c r="D24" i="1"/>
  <c r="D23" i="1" s="1"/>
  <c r="G24" i="1"/>
  <c r="G23" i="1" s="1"/>
  <c r="D25" i="1"/>
  <c r="G25" i="1"/>
  <c r="D26" i="1"/>
  <c r="G26" i="1"/>
  <c r="B27" i="1"/>
  <c r="C27" i="1"/>
  <c r="E27" i="1"/>
  <c r="F27" i="1"/>
  <c r="D28" i="1"/>
  <c r="D27" i="1" s="1"/>
  <c r="G28" i="1"/>
  <c r="G27" i="1" s="1"/>
  <c r="D29" i="1"/>
  <c r="G29" i="1"/>
  <c r="D30" i="1"/>
  <c r="G30" i="1"/>
  <c r="G20" i="1" l="1"/>
  <c r="G8" i="1"/>
  <c r="G32" i="1" s="1"/>
  <c r="D8" i="1"/>
  <c r="D20" i="1"/>
  <c r="D32" i="1" l="1"/>
</calcChain>
</file>

<file path=xl/sharedStrings.xml><?xml version="1.0" encoding="utf-8"?>
<sst xmlns="http://schemas.openxmlformats.org/spreadsheetml/2006/main" count="37" uniqueCount="27">
  <si>
    <t>*Bajo protesta de decir verdad declaramos que los Estados Financieros y sus notas, son razonablemente correctos y son respondabilidad del emiros*</t>
  </si>
  <si>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</si>
  <si>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</si>
  <si>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</si>
  <si>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</si>
  <si>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</si>
  <si>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</si>
  <si>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</si>
  <si>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</si>
  <si>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</si>
  <si>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</si>
  <si>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</si>
  <si>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</si>
  <si>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</si>
  <si>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</si>
  <si>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</si>
  <si>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</si>
  <si>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</si>
  <si>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</si>
  <si>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</si>
  <si>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</si>
  <si>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</si>
  <si>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</si>
  <si>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del 01 de Enero al 31 de Marzo de 2023</t>
  </si>
  <si>
    <t>Clasificación de Servicios Personales por Categoría</t>
  </si>
  <si>
    <t>Estado Analítico del Ejercicio del Presupuesto de Egresos Detallado - LDF</t>
  </si>
  <si>
    <t xml:space="preserve"> INSTITUTO TECNOLOGICO SUPERIOR DE IRAPUATO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</si>
</sst>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/>
    <xf numFmtId="0" fontId="4" fillId="0" borderId="0" xfId="0" applyFont="1"/>
    <xf numFmtId="164" fontId="0" fillId="0" borderId="1" xfId="2" applyNumberFormat="1" applyFont="1" applyBorder="1" applyAlignment="1">
      <alignment horizontal="center"/>
    </xf>
    <xf numFmtId="0" fontId="2" fillId="0" borderId="2" xfId="1" applyBorder="1" applyAlignment="1">
      <alignment vertical="center"/>
    </xf>
    <xf numFmtId="164" fontId="3" fillId="0" borderId="3" xfId="2" applyNumberFormat="1" applyFont="1" applyFill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3"/>
    </xf>
    <xf numFmtId="164" fontId="0" fillId="0" borderId="3" xfId="2" applyNumberFormat="1" applyFont="1" applyFill="1" applyBorder="1" applyAlignment="1">
      <alignment horizontal="right" vertical="center"/>
    </xf>
    <xf numFmtId="0" fontId="2" fillId="0" borderId="4" xfId="1" applyBorder="1" applyAlignment="1">
      <alignment vertical="center"/>
    </xf>
    <xf numFmtId="164" fontId="0" fillId="0" borderId="3" xfId="2" applyNumberFormat="1" applyFont="1" applyFill="1" applyBorder="1" applyAlignment="1" applyProtection="1">
      <alignment horizontal="right" vertical="center"/>
      <protection locked="0"/>
    </xf>
    <xf numFmtId="0" fontId="2" fillId="0" borderId="4" xfId="1" applyBorder="1" applyAlignment="1">
      <alignment horizontal="left" vertical="center" indent="6"/>
    </xf>
    <xf numFmtId="0" fontId="2" fillId="0" borderId="4" xfId="1" applyBorder="1" applyAlignment="1">
      <alignment horizontal="left" vertical="center" indent="9"/>
    </xf>
    <xf numFmtId="0" fontId="2" fillId="0" borderId="4" xfId="1" applyBorder="1" applyAlignment="1">
      <alignment horizontal="left" vertical="center" wrapText="1" indent="6"/>
    </xf>
    <xf numFmtId="164" fontId="1" fillId="0" borderId="3" xfId="2" applyNumberFormat="1" applyFont="1" applyFill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indent="3"/>
    </xf>
    <xf numFmtId="0" fontId="3" fillId="0" borderId="5" xfId="1" applyFont="1" applyBorder="1" applyAlignment="1">
      <alignment horizontal="left" vertical="center" indent="3"/>
    </xf>
    <xf numFmtId="0" fontId="3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HA~1.ALO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zoomScaleNormal="100" workbookViewId="0">
      <selection activeCell="A6" sqref="A6:A7"/>
    </sheetView>
  </sheetViews>
  <sheetFormatPr baseColWidth="10" defaultRowHeight="15" x14ac:dyDescent="0.25"/>
  <cols>
    <col min="1" max="1" width="106.33203125" style="1" customWidth="1"/>
    <col min="2" max="2" width="25.83203125" style="1" customWidth="1"/>
    <col min="3" max="3" width="24.6640625" style="1" customWidth="1"/>
    <col min="4" max="4" width="23.1640625" style="1" customWidth="1"/>
    <col min="5" max="5" width="24.33203125" style="1" customWidth="1"/>
    <col min="6" max="6" width="24.1640625" style="1" customWidth="1"/>
    <col min="7" max="7" width="21.33203125" style="1" customWidth="1"/>
    <col min="8" max="16384" width="12" style="1"/>
  </cols>
  <sheetData>
    <row r="1" spans="1:7" x14ac:dyDescent="0.25">
      <c r="A1" s="30" t="s">
        <v>26</v>
      </c>
      <c r="B1" s="29"/>
      <c r="C1" s="29"/>
      <c r="D1" s="29"/>
      <c r="E1" s="29"/>
      <c r="F1" s="29"/>
      <c r="G1" s="28"/>
    </row>
    <row r="2" spans="1:7" x14ac:dyDescent="0.25">
      <c r="A2" s="27" t="s">
        <v>25</v>
      </c>
      <c r="B2" s="26"/>
      <c r="C2" s="26"/>
      <c r="D2" s="26"/>
      <c r="E2" s="26"/>
      <c r="F2" s="26"/>
      <c r="G2" s="25"/>
    </row>
    <row r="3" spans="1:7" x14ac:dyDescent="0.25">
      <c r="A3" s="27" t="s">
        <v>24</v>
      </c>
      <c r="B3" s="26"/>
      <c r="C3" s="26"/>
      <c r="D3" s="26"/>
      <c r="E3" s="26"/>
      <c r="F3" s="26"/>
      <c r="G3" s="25"/>
    </row>
    <row r="4" spans="1:7" x14ac:dyDescent="0.25">
      <c r="A4" s="27" t="s">
        <v>23</v>
      </c>
      <c r="B4" s="26"/>
      <c r="C4" s="26"/>
      <c r="D4" s="26"/>
      <c r="E4" s="26"/>
      <c r="F4" s="26"/>
      <c r="G4" s="25"/>
    </row>
    <row r="5" spans="1:7" x14ac:dyDescent="0.25">
      <c r="A5" s="24" t="s">
        <v>22</v>
      </c>
      <c r="B5" s="23"/>
      <c r="C5" s="23"/>
      <c r="D5" s="23"/>
      <c r="E5" s="23"/>
      <c r="F5" s="23"/>
      <c r="G5" s="22"/>
    </row>
    <row r="6" spans="1:7" x14ac:dyDescent="0.25">
      <c r="A6" s="21" t="s">
        <v>21</v>
      </c>
      <c r="B6" s="20" t="s">
        <v>20</v>
      </c>
      <c r="C6" s="20"/>
      <c r="D6" s="20"/>
      <c r="E6" s="20"/>
      <c r="F6" s="20"/>
      <c r="G6" s="20" t="s">
        <v>19</v>
      </c>
    </row>
    <row r="7" spans="1:7" ht="30" x14ac:dyDescent="0.25">
      <c r="A7" s="19"/>
      <c r="B7" s="18" t="s">
        <v>18</v>
      </c>
      <c r="C7" s="17" t="s">
        <v>17</v>
      </c>
      <c r="D7" s="17" t="s">
        <v>16</v>
      </c>
      <c r="E7" s="17" t="s">
        <v>15</v>
      </c>
      <c r="F7" s="17" t="s">
        <v>14</v>
      </c>
      <c r="G7" s="16"/>
    </row>
    <row r="8" spans="1:7" x14ac:dyDescent="0.25">
      <c r="A8" s="15" t="s">
        <v>13</v>
      </c>
      <c r="B8" s="5">
        <f>B9+B10+B11+B14+B15+B18</f>
        <v>93048836.170000002</v>
      </c>
      <c r="C8" s="5">
        <f>C9+C10+C11+C14+C15+C18</f>
        <v>0</v>
      </c>
      <c r="D8" s="5">
        <f>D9+D10+D11+D14+D15+D18</f>
        <v>93048836.170000002</v>
      </c>
      <c r="E8" s="5">
        <f>E9+E10+E11+E14+E15+E18</f>
        <v>24095226.329999998</v>
      </c>
      <c r="F8" s="5">
        <f>F9+F10+F11+F14+F15+F18</f>
        <v>24095226.329999998</v>
      </c>
      <c r="G8" s="5">
        <f>G9+G10+G11+G14+G15+G18</f>
        <v>68953609.840000004</v>
      </c>
    </row>
    <row r="9" spans="1:7" x14ac:dyDescent="0.25">
      <c r="A9" s="10" t="s">
        <v>11</v>
      </c>
      <c r="B9" s="13">
        <v>93048836.170000002</v>
      </c>
      <c r="C9" s="13">
        <v>0</v>
      </c>
      <c r="D9" s="9">
        <f>B9+C9</f>
        <v>93048836.170000002</v>
      </c>
      <c r="E9" s="13">
        <v>24095226.329999998</v>
      </c>
      <c r="F9" s="13">
        <v>24095226.329999998</v>
      </c>
      <c r="G9" s="9">
        <f>D9-E9</f>
        <v>68953609.840000004</v>
      </c>
    </row>
    <row r="10" spans="1:7" x14ac:dyDescent="0.25">
      <c r="A10" s="10" t="s">
        <v>10</v>
      </c>
      <c r="B10" s="9">
        <v>0</v>
      </c>
      <c r="C10" s="9">
        <v>0</v>
      </c>
      <c r="D10" s="9">
        <f>B10+C10</f>
        <v>0</v>
      </c>
      <c r="E10" s="9">
        <v>0</v>
      </c>
      <c r="F10" s="9">
        <v>0</v>
      </c>
      <c r="G10" s="9">
        <f>D10-E10</f>
        <v>0</v>
      </c>
    </row>
    <row r="11" spans="1:7" x14ac:dyDescent="0.25">
      <c r="A11" s="10" t="s">
        <v>9</v>
      </c>
      <c r="B11" s="9">
        <f>B12+B13</f>
        <v>0</v>
      </c>
      <c r="C11" s="9">
        <f>C12+C13</f>
        <v>0</v>
      </c>
      <c r="D11" s="9">
        <f>D12+D13</f>
        <v>0</v>
      </c>
      <c r="E11" s="9">
        <f>E12+E13</f>
        <v>0</v>
      </c>
      <c r="F11" s="9">
        <f>F12+F13</f>
        <v>0</v>
      </c>
      <c r="G11" s="9">
        <f>G12+G13</f>
        <v>0</v>
      </c>
    </row>
    <row r="12" spans="1:7" x14ac:dyDescent="0.25">
      <c r="A12" s="11" t="s">
        <v>8</v>
      </c>
      <c r="B12" s="9">
        <v>0</v>
      </c>
      <c r="C12" s="9">
        <v>0</v>
      </c>
      <c r="D12" s="9">
        <f>B12+C12</f>
        <v>0</v>
      </c>
      <c r="E12" s="9">
        <v>0</v>
      </c>
      <c r="F12" s="9">
        <v>0</v>
      </c>
      <c r="G12" s="9">
        <f>D12-E12</f>
        <v>0</v>
      </c>
    </row>
    <row r="13" spans="1:7" x14ac:dyDescent="0.25">
      <c r="A13" s="11" t="s">
        <v>7</v>
      </c>
      <c r="B13" s="9">
        <v>0</v>
      </c>
      <c r="C13" s="9">
        <v>0</v>
      </c>
      <c r="D13" s="9">
        <f>B13+C13</f>
        <v>0</v>
      </c>
      <c r="E13" s="9">
        <v>0</v>
      </c>
      <c r="F13" s="9">
        <v>0</v>
      </c>
      <c r="G13" s="9">
        <f>D13-E13</f>
        <v>0</v>
      </c>
    </row>
    <row r="14" spans="1:7" x14ac:dyDescent="0.25">
      <c r="A14" s="10" t="s">
        <v>6</v>
      </c>
      <c r="B14" s="9">
        <v>0</v>
      </c>
      <c r="C14" s="9">
        <v>0</v>
      </c>
      <c r="D14" s="9">
        <f>B14+C14</f>
        <v>0</v>
      </c>
      <c r="E14" s="9">
        <v>0</v>
      </c>
      <c r="F14" s="9">
        <v>0</v>
      </c>
      <c r="G14" s="9">
        <f>D14-E14</f>
        <v>0</v>
      </c>
    </row>
    <row r="15" spans="1:7" ht="30" x14ac:dyDescent="0.25">
      <c r="A15" s="12" t="s">
        <v>5</v>
      </c>
      <c r="B15" s="9">
        <f>B16+B17</f>
        <v>0</v>
      </c>
      <c r="C15" s="9">
        <f>C16+C17</f>
        <v>0</v>
      </c>
      <c r="D15" s="9">
        <f>D16+D17</f>
        <v>0</v>
      </c>
      <c r="E15" s="9">
        <f>E16+E17</f>
        <v>0</v>
      </c>
      <c r="F15" s="9">
        <f>F16+F17</f>
        <v>0</v>
      </c>
      <c r="G15" s="9">
        <f>G16+G17</f>
        <v>0</v>
      </c>
    </row>
    <row r="16" spans="1:7" x14ac:dyDescent="0.25">
      <c r="A16" s="11" t="s">
        <v>4</v>
      </c>
      <c r="B16" s="9">
        <v>0</v>
      </c>
      <c r="C16" s="9">
        <v>0</v>
      </c>
      <c r="D16" s="9">
        <f>B16+C16</f>
        <v>0</v>
      </c>
      <c r="E16" s="9">
        <v>0</v>
      </c>
      <c r="F16" s="9">
        <v>0</v>
      </c>
      <c r="G16" s="9">
        <f>D16-E16</f>
        <v>0</v>
      </c>
    </row>
    <row r="17" spans="1:7" x14ac:dyDescent="0.25">
      <c r="A17" s="11" t="s">
        <v>3</v>
      </c>
      <c r="B17" s="9">
        <v>0</v>
      </c>
      <c r="C17" s="9">
        <v>0</v>
      </c>
      <c r="D17" s="9">
        <f>B17+C17</f>
        <v>0</v>
      </c>
      <c r="E17" s="9">
        <v>0</v>
      </c>
      <c r="F17" s="9">
        <v>0</v>
      </c>
      <c r="G17" s="9">
        <f>D17-E17</f>
        <v>0</v>
      </c>
    </row>
    <row r="18" spans="1:7" x14ac:dyDescent="0.25">
      <c r="A18" s="10" t="s">
        <v>2</v>
      </c>
      <c r="B18" s="9">
        <v>0</v>
      </c>
      <c r="C18" s="9">
        <v>0</v>
      </c>
      <c r="D18" s="9">
        <f>B18+C18</f>
        <v>0</v>
      </c>
      <c r="E18" s="9">
        <v>0</v>
      </c>
      <c r="F18" s="9">
        <v>0</v>
      </c>
      <c r="G18" s="9">
        <f>D18-E18</f>
        <v>0</v>
      </c>
    </row>
    <row r="19" spans="1:7" x14ac:dyDescent="0.25">
      <c r="A19" s="8"/>
      <c r="B19" s="7"/>
      <c r="C19" s="7"/>
      <c r="D19" s="7"/>
      <c r="E19" s="7"/>
      <c r="F19" s="7"/>
      <c r="G19" s="7"/>
    </row>
    <row r="20" spans="1:7" x14ac:dyDescent="0.25">
      <c r="A20" s="14" t="s">
        <v>12</v>
      </c>
      <c r="B20" s="5">
        <f>B21+B22+B23+B26+B27+B30</f>
        <v>0</v>
      </c>
      <c r="C20" s="5">
        <f>C21+C22+C23+C26+C27+C30</f>
        <v>69819631</v>
      </c>
      <c r="D20" s="5">
        <f>D21+D22+D23+D26+D27+D30</f>
        <v>69819631</v>
      </c>
      <c r="E20" s="5">
        <f>E21+E22+E23+E26+E27+E30</f>
        <v>11674796.710000001</v>
      </c>
      <c r="F20" s="5">
        <f>F21+F22+F23+F26+F27+F30</f>
        <v>11674796.710000001</v>
      </c>
      <c r="G20" s="5">
        <f>G21+G22+G23+G26+G27+G30</f>
        <v>58144834.289999999</v>
      </c>
    </row>
    <row r="21" spans="1:7" x14ac:dyDescent="0.25">
      <c r="A21" s="10" t="s">
        <v>11</v>
      </c>
      <c r="B21" s="13">
        <v>0</v>
      </c>
      <c r="C21" s="13">
        <v>69819631</v>
      </c>
      <c r="D21" s="9">
        <f>B21+C21</f>
        <v>69819631</v>
      </c>
      <c r="E21" s="13">
        <v>11674796.710000001</v>
      </c>
      <c r="F21" s="13">
        <v>11674796.710000001</v>
      </c>
      <c r="G21" s="9">
        <f>D21-E21</f>
        <v>58144834.289999999</v>
      </c>
    </row>
    <row r="22" spans="1:7" x14ac:dyDescent="0.25">
      <c r="A22" s="10" t="s">
        <v>10</v>
      </c>
      <c r="B22" s="9">
        <v>0</v>
      </c>
      <c r="C22" s="9">
        <v>0</v>
      </c>
      <c r="D22" s="9">
        <f>B22+C22</f>
        <v>0</v>
      </c>
      <c r="E22" s="9">
        <v>0</v>
      </c>
      <c r="F22" s="9">
        <v>0</v>
      </c>
      <c r="G22" s="9">
        <f>D22-E22</f>
        <v>0</v>
      </c>
    </row>
    <row r="23" spans="1:7" x14ac:dyDescent="0.25">
      <c r="A23" s="10" t="s">
        <v>9</v>
      </c>
      <c r="B23" s="9">
        <f>B24+B25</f>
        <v>0</v>
      </c>
      <c r="C23" s="9">
        <f>C24+C25</f>
        <v>0</v>
      </c>
      <c r="D23" s="9">
        <f>D24+D25</f>
        <v>0</v>
      </c>
      <c r="E23" s="9">
        <f>E24+E25</f>
        <v>0</v>
      </c>
      <c r="F23" s="9">
        <f>F24+F25</f>
        <v>0</v>
      </c>
      <c r="G23" s="9">
        <f>G24+G25</f>
        <v>0</v>
      </c>
    </row>
    <row r="24" spans="1:7" x14ac:dyDescent="0.25">
      <c r="A24" s="11" t="s">
        <v>8</v>
      </c>
      <c r="B24" s="9">
        <v>0</v>
      </c>
      <c r="C24" s="9">
        <v>0</v>
      </c>
      <c r="D24" s="9">
        <f>B24+C24</f>
        <v>0</v>
      </c>
      <c r="E24" s="9">
        <v>0</v>
      </c>
      <c r="F24" s="9">
        <v>0</v>
      </c>
      <c r="G24" s="9">
        <f>D24-E24</f>
        <v>0</v>
      </c>
    </row>
    <row r="25" spans="1:7" x14ac:dyDescent="0.25">
      <c r="A25" s="11" t="s">
        <v>7</v>
      </c>
      <c r="B25" s="9">
        <v>0</v>
      </c>
      <c r="C25" s="9">
        <v>0</v>
      </c>
      <c r="D25" s="9">
        <f>B25+C25</f>
        <v>0</v>
      </c>
      <c r="E25" s="9">
        <v>0</v>
      </c>
      <c r="F25" s="9">
        <v>0</v>
      </c>
      <c r="G25" s="9">
        <f>D25-E25</f>
        <v>0</v>
      </c>
    </row>
    <row r="26" spans="1:7" x14ac:dyDescent="0.25">
      <c r="A26" s="10" t="s">
        <v>6</v>
      </c>
      <c r="B26" s="9">
        <v>0</v>
      </c>
      <c r="C26" s="9">
        <v>0</v>
      </c>
      <c r="D26" s="9">
        <f>B26+C26</f>
        <v>0</v>
      </c>
      <c r="E26" s="9">
        <v>0</v>
      </c>
      <c r="F26" s="9">
        <v>0</v>
      </c>
      <c r="G26" s="9">
        <f>D26-E26</f>
        <v>0</v>
      </c>
    </row>
    <row r="27" spans="1:7" ht="30" x14ac:dyDescent="0.25">
      <c r="A27" s="12" t="s">
        <v>5</v>
      </c>
      <c r="B27" s="9">
        <f>B28+B29</f>
        <v>0</v>
      </c>
      <c r="C27" s="9">
        <f>C28+C29</f>
        <v>0</v>
      </c>
      <c r="D27" s="9">
        <f>D28+D29</f>
        <v>0</v>
      </c>
      <c r="E27" s="9">
        <f>E28+E29</f>
        <v>0</v>
      </c>
      <c r="F27" s="9">
        <f>F28+F29</f>
        <v>0</v>
      </c>
      <c r="G27" s="9">
        <f>G28+G29</f>
        <v>0</v>
      </c>
    </row>
    <row r="28" spans="1:7" x14ac:dyDescent="0.25">
      <c r="A28" s="11" t="s">
        <v>4</v>
      </c>
      <c r="B28" s="9">
        <v>0</v>
      </c>
      <c r="C28" s="9">
        <v>0</v>
      </c>
      <c r="D28" s="9">
        <f>B28+C28</f>
        <v>0</v>
      </c>
      <c r="E28" s="9">
        <v>0</v>
      </c>
      <c r="F28" s="9">
        <v>0</v>
      </c>
      <c r="G28" s="9">
        <f>D28-E28</f>
        <v>0</v>
      </c>
    </row>
    <row r="29" spans="1:7" x14ac:dyDescent="0.25">
      <c r="A29" s="11" t="s">
        <v>3</v>
      </c>
      <c r="B29" s="9">
        <v>0</v>
      </c>
      <c r="C29" s="9">
        <v>0</v>
      </c>
      <c r="D29" s="9">
        <f>B29+C29</f>
        <v>0</v>
      </c>
      <c r="E29" s="9">
        <v>0</v>
      </c>
      <c r="F29" s="9">
        <v>0</v>
      </c>
      <c r="G29" s="9">
        <f>D29-E29</f>
        <v>0</v>
      </c>
    </row>
    <row r="30" spans="1:7" x14ac:dyDescent="0.25">
      <c r="A30" s="10" t="s">
        <v>2</v>
      </c>
      <c r="B30" s="9">
        <v>0</v>
      </c>
      <c r="C30" s="9">
        <v>0</v>
      </c>
      <c r="D30" s="9">
        <f>B30+C30</f>
        <v>0</v>
      </c>
      <c r="E30" s="9">
        <v>0</v>
      </c>
      <c r="F30" s="9">
        <v>0</v>
      </c>
      <c r="G30" s="9">
        <f>D30-E30</f>
        <v>0</v>
      </c>
    </row>
    <row r="31" spans="1:7" x14ac:dyDescent="0.25">
      <c r="A31" s="8"/>
      <c r="B31" s="7"/>
      <c r="C31" s="7"/>
      <c r="D31" s="7"/>
      <c r="E31" s="7"/>
      <c r="F31" s="7"/>
      <c r="G31" s="7"/>
    </row>
    <row r="32" spans="1:7" x14ac:dyDescent="0.25">
      <c r="A32" s="6" t="s">
        <v>1</v>
      </c>
      <c r="B32" s="5">
        <f>B8+B20</f>
        <v>93048836.170000002</v>
      </c>
      <c r="C32" s="5">
        <f>C8+C20</f>
        <v>69819631</v>
      </c>
      <c r="D32" s="5">
        <f>D8+D20</f>
        <v>162868467.17000002</v>
      </c>
      <c r="E32" s="5">
        <f>E8+E20</f>
        <v>35770023.039999999</v>
      </c>
      <c r="F32" s="5">
        <f>F8+F20</f>
        <v>35770023.039999999</v>
      </c>
      <c r="G32" s="5">
        <f>G8+G20</f>
        <v>127098444.13</v>
      </c>
    </row>
    <row r="33" spans="1:7" x14ac:dyDescent="0.25">
      <c r="A33" s="4"/>
      <c r="B33" s="3"/>
      <c r="C33" s="3"/>
      <c r="D33" s="3"/>
      <c r="E33" s="3"/>
      <c r="F33" s="3"/>
      <c r="G33" s="3"/>
    </row>
    <row r="34" spans="1:7" x14ac:dyDescent="0.25">
      <c r="A34" s="2" t="s">
        <v>0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2023-05-04T22:48:17Z</cp:lastPrinted>
  <dcterms:created xsi:type="dcterms:W3CDTF">2023-05-04T22:47:44Z</dcterms:created>
  <dcterms:modified xsi:type="dcterms:W3CDTF">2023-05-04T22:48:25Z</dcterms:modified>
</cp:coreProperties>
</file>