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PRESUPUESTARI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25" i="1"/>
  <c r="E25" i="1"/>
  <c r="I22" i="1"/>
  <c r="J22" i="1" s="1"/>
  <c r="G22" i="1"/>
  <c r="I21" i="1"/>
  <c r="I20" i="1"/>
  <c r="J20" i="1" s="1"/>
  <c r="G20" i="1"/>
  <c r="J15" i="1"/>
  <c r="G15" i="1"/>
  <c r="J14" i="1"/>
  <c r="G14" i="1"/>
  <c r="J13" i="1"/>
  <c r="G13" i="1"/>
  <c r="J12" i="1"/>
  <c r="G12" i="1"/>
  <c r="G25" i="1" l="1"/>
  <c r="I25" i="1"/>
  <c r="J25" i="1" s="1"/>
  <c r="J21" i="1"/>
</calcChain>
</file>

<file path=xl/sharedStrings.xml><?xml version="1.0" encoding="utf-8"?>
<sst xmlns="http://schemas.openxmlformats.org/spreadsheetml/2006/main" count="35" uniqueCount="35">
  <si>
    <t>INFORMACIÓN FINANCIERA</t>
  </si>
  <si>
    <t>ESTADO ANALÍTICO DE INGRESOS</t>
  </si>
  <si>
    <t>POR FUENTE DE FINANCIAMIENTO Y FUENTE DE FINANCIAMIENTO/RUBRO</t>
  </si>
  <si>
    <t>DEL 01 DE ENERO AL 31 DE DICIEMBRE DEL 2019</t>
  </si>
  <si>
    <t xml:space="preserve">Ente Público:      </t>
  </si>
  <si>
    <t>INSTITUTO TECNOLOGICO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</si>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</sst>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2" fillId="0" borderId="0" xfId="0" applyFont="1"/>
    <xf numFmtId="0" fontId="9" fillId="2" borderId="0" xfId="0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B12" sqref="B12:D12"/>
    </sheetView>
  </sheetViews>
  <sheetFormatPr baseColWidth="10" defaultRowHeight="12.75" x14ac:dyDescent="0.2"/>
  <cols>
    <col min="1" max="1" width="1.140625" style="1" customWidth="1"/>
    <col min="2" max="3" width="3.7109375" style="44" customWidth="1"/>
    <col min="4" max="4" width="46.42578125" style="44" customWidth="1"/>
    <col min="5" max="5" width="20.5703125" style="44" customWidth="1"/>
    <col min="6" max="6" width="16.5703125" style="44" bestFit="1" customWidth="1"/>
    <col min="7" max="7" width="19.5703125" style="44" customWidth="1"/>
    <col min="8" max="9" width="17.28515625" style="44" bestFit="1" customWidth="1"/>
    <col min="10" max="10" width="16.5703125" style="44" bestFit="1" customWidth="1"/>
    <col min="11" max="11" width="2" style="1" customWidth="1"/>
    <col min="12" max="16384" width="11.42578125" style="44"/>
  </cols>
  <sheetData>
    <row r="1" spans="1:10" s="1" customForma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s="1" customFormat="1" x14ac:dyDescent="0.2">
      <c r="B3" s="3"/>
      <c r="C3" s="3"/>
      <c r="D3" s="2" t="s">
        <v>2</v>
      </c>
      <c r="E3" s="2"/>
      <c r="F3" s="2"/>
      <c r="G3" s="2"/>
      <c r="H3" s="2"/>
      <c r="I3" s="2"/>
      <c r="J3" s="2"/>
    </row>
    <row r="4" spans="1:10" s="1" customFormat="1" x14ac:dyDescent="0.2">
      <c r="B4" s="2" t="s">
        <v>3</v>
      </c>
      <c r="C4" s="2"/>
      <c r="D4" s="2"/>
      <c r="E4" s="2"/>
      <c r="F4" s="2"/>
      <c r="G4" s="2"/>
      <c r="H4" s="2"/>
      <c r="I4" s="2"/>
      <c r="J4" s="2"/>
    </row>
    <row r="5" spans="1:10" s="1" customFormat="1" ht="8.25" customHeight="1" x14ac:dyDescent="0.2">
      <c r="A5" s="4"/>
      <c r="B5" s="5"/>
      <c r="C5" s="5"/>
      <c r="D5" s="5"/>
      <c r="E5" s="6"/>
      <c r="F5" s="7"/>
      <c r="G5" s="7"/>
      <c r="H5" s="7"/>
      <c r="I5" s="7"/>
      <c r="J5" s="7"/>
    </row>
    <row r="6" spans="1:10" s="1" customFormat="1" ht="13.5" customHeight="1" x14ac:dyDescent="0.2">
      <c r="A6" s="4"/>
      <c r="B6" s="8"/>
      <c r="D6" s="9" t="s">
        <v>4</v>
      </c>
      <c r="E6" s="10" t="s">
        <v>5</v>
      </c>
      <c r="F6" s="10"/>
      <c r="G6" s="11"/>
      <c r="H6" s="11"/>
      <c r="I6" s="11"/>
      <c r="J6" s="12"/>
    </row>
    <row r="7" spans="1:10" s="1" customFormat="1" ht="11.25" customHeight="1" x14ac:dyDescent="0.2">
      <c r="A7" s="4"/>
      <c r="B7" s="4"/>
      <c r="C7" s="4"/>
      <c r="D7" s="4"/>
      <c r="F7" s="12"/>
      <c r="G7" s="12"/>
      <c r="H7" s="12"/>
      <c r="I7" s="12"/>
      <c r="J7" s="12"/>
    </row>
    <row r="8" spans="1:10" s="1" customFormat="1" ht="12" customHeight="1" x14ac:dyDescent="0.2">
      <c r="A8" s="13"/>
      <c r="B8" s="14" t="s">
        <v>6</v>
      </c>
      <c r="C8" s="14"/>
      <c r="D8" s="14"/>
      <c r="E8" s="14" t="s">
        <v>7</v>
      </c>
      <c r="F8" s="14"/>
      <c r="G8" s="14"/>
      <c r="H8" s="14"/>
      <c r="I8" s="14"/>
      <c r="J8" s="15" t="s">
        <v>8</v>
      </c>
    </row>
    <row r="9" spans="1:10" s="1" customFormat="1" ht="25.5" x14ac:dyDescent="0.2">
      <c r="A9" s="4"/>
      <c r="B9" s="14"/>
      <c r="C9" s="14"/>
      <c r="D9" s="14"/>
      <c r="E9" s="16" t="s">
        <v>9</v>
      </c>
      <c r="F9" s="17" t="s">
        <v>10</v>
      </c>
      <c r="G9" s="16" t="s">
        <v>11</v>
      </c>
      <c r="H9" s="16" t="s">
        <v>12</v>
      </c>
      <c r="I9" s="16" t="s">
        <v>13</v>
      </c>
      <c r="J9" s="15"/>
    </row>
    <row r="10" spans="1:10" s="1" customFormat="1" ht="12" customHeight="1" x14ac:dyDescent="0.2">
      <c r="A10" s="4"/>
      <c r="B10" s="14"/>
      <c r="C10" s="14"/>
      <c r="D10" s="14"/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</row>
    <row r="11" spans="1:10" s="1" customFormat="1" ht="12" customHeight="1" x14ac:dyDescent="0.2">
      <c r="A11" s="18"/>
      <c r="B11" s="19"/>
      <c r="C11" s="20"/>
      <c r="D11" s="21"/>
      <c r="E11" s="22"/>
      <c r="F11" s="23"/>
      <c r="G11" s="23"/>
      <c r="H11" s="23"/>
      <c r="I11" s="23"/>
      <c r="J11" s="23"/>
    </row>
    <row r="12" spans="1:10" s="1" customFormat="1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0" s="1" customFormat="1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0" s="1" customFormat="1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f>+E14+F14</f>
        <v>0</v>
      </c>
      <c r="H14" s="27">
        <v>0</v>
      </c>
      <c r="I14" s="27">
        <v>0</v>
      </c>
      <c r="J14" s="27">
        <f>+I14-E14</f>
        <v>0</v>
      </c>
    </row>
    <row r="15" spans="1:10" s="1" customFormat="1" ht="12" customHeight="1" x14ac:dyDescent="0.2">
      <c r="A15" s="18"/>
      <c r="B15" s="24" t="s">
        <v>23</v>
      </c>
      <c r="C15" s="25"/>
      <c r="D15" s="26"/>
      <c r="E15" s="27"/>
      <c r="F15" s="27"/>
      <c r="G15" s="27">
        <f>+E15+F15</f>
        <v>0</v>
      </c>
      <c r="H15" s="27"/>
      <c r="I15" s="27"/>
      <c r="J15" s="27">
        <f>+I15-E15</f>
        <v>0</v>
      </c>
    </row>
    <row r="16" spans="1:10" s="1" customFormat="1" ht="12" customHeight="1" x14ac:dyDescent="0.2">
      <c r="A16" s="18"/>
      <c r="B16" s="24" t="s">
        <v>24</v>
      </c>
      <c r="C16" s="25"/>
      <c r="D16" s="26"/>
      <c r="E16" s="27"/>
      <c r="F16" s="27"/>
      <c r="G16" s="27"/>
      <c r="H16" s="27"/>
      <c r="I16" s="27"/>
      <c r="J16" s="27"/>
    </row>
    <row r="17" spans="1:10" s="1" customFormat="1" ht="12" customHeight="1" x14ac:dyDescent="0.2">
      <c r="A17" s="18"/>
      <c r="B17" s="24" t="s">
        <v>25</v>
      </c>
      <c r="C17" s="25"/>
      <c r="D17" s="26"/>
      <c r="E17" s="27"/>
      <c r="F17" s="27"/>
      <c r="G17" s="27"/>
      <c r="H17" s="27"/>
      <c r="I17" s="27"/>
      <c r="J17" s="27"/>
    </row>
    <row r="18" spans="1:10" s="1" customFormat="1" ht="12" customHeight="1" x14ac:dyDescent="0.2">
      <c r="A18" s="18"/>
      <c r="B18" s="28"/>
      <c r="C18" s="25" t="s">
        <v>26</v>
      </c>
      <c r="D18" s="26"/>
      <c r="E18" s="27"/>
      <c r="F18" s="27"/>
      <c r="G18" s="27"/>
      <c r="H18" s="27"/>
      <c r="I18" s="27"/>
      <c r="J18" s="27"/>
    </row>
    <row r="19" spans="1:10" s="1" customFormat="1" ht="12" customHeight="1" x14ac:dyDescent="0.2">
      <c r="A19" s="18"/>
      <c r="B19" s="28"/>
      <c r="C19" s="25" t="s">
        <v>27</v>
      </c>
      <c r="D19" s="26"/>
      <c r="E19" s="27"/>
      <c r="F19" s="27"/>
      <c r="G19" s="27"/>
      <c r="H19" s="27"/>
      <c r="I19" s="27"/>
      <c r="J19" s="27"/>
    </row>
    <row r="20" spans="1:10" s="1" customFormat="1" ht="12" customHeight="1" x14ac:dyDescent="0.2">
      <c r="A20" s="18"/>
      <c r="B20" s="24" t="s">
        <v>28</v>
      </c>
      <c r="C20" s="25"/>
      <c r="D20" s="26"/>
      <c r="E20" s="27">
        <v>11248574</v>
      </c>
      <c r="F20" s="27">
        <v>9480254</v>
      </c>
      <c r="G20" s="27">
        <f>+E20+F20</f>
        <v>20728828</v>
      </c>
      <c r="H20" s="27">
        <v>11197679.800000001</v>
      </c>
      <c r="I20" s="27">
        <f>+H20</f>
        <v>11197679.800000001</v>
      </c>
      <c r="J20" s="27">
        <f>+I20-E20</f>
        <v>-50894.199999999255</v>
      </c>
    </row>
    <row r="21" spans="1:10" s="1" customFormat="1" ht="12" customHeight="1" x14ac:dyDescent="0.2">
      <c r="A21" s="18"/>
      <c r="B21" s="24" t="s">
        <v>29</v>
      </c>
      <c r="C21" s="25"/>
      <c r="D21" s="26"/>
      <c r="E21" s="27">
        <v>0</v>
      </c>
      <c r="F21" s="27">
        <v>82604612.209999993</v>
      </c>
      <c r="G21" s="27">
        <v>82604612.209999993</v>
      </c>
      <c r="H21" s="27">
        <v>82604612.209999993</v>
      </c>
      <c r="I21" s="27">
        <f>+H21</f>
        <v>82604612.209999993</v>
      </c>
      <c r="J21" s="27">
        <f>+I21-E21</f>
        <v>82604612.209999993</v>
      </c>
    </row>
    <row r="22" spans="1:10" s="1" customFormat="1" ht="12" customHeight="1" x14ac:dyDescent="0.2">
      <c r="A22" s="29"/>
      <c r="B22" s="24" t="s">
        <v>30</v>
      </c>
      <c r="C22" s="25"/>
      <c r="D22" s="26"/>
      <c r="E22" s="27">
        <v>116021886.15000001</v>
      </c>
      <c r="F22" s="27">
        <v>27125059.489999998</v>
      </c>
      <c r="G22" s="27">
        <f>+E22+F22</f>
        <v>143146945.64000002</v>
      </c>
      <c r="H22" s="27">
        <v>143146945.63999999</v>
      </c>
      <c r="I22" s="27">
        <f>+H22</f>
        <v>143146945.63999999</v>
      </c>
      <c r="J22" s="27">
        <f>+I22-E22</f>
        <v>27125059.48999998</v>
      </c>
    </row>
    <row r="23" spans="1:10" s="1" customFormat="1" ht="12" customHeight="1" x14ac:dyDescent="0.2">
      <c r="A23" s="18"/>
      <c r="B23" s="24" t="s">
        <v>31</v>
      </c>
      <c r="C23" s="25"/>
      <c r="D23" s="26"/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</row>
    <row r="24" spans="1:10" s="1" customFormat="1" ht="12" customHeight="1" x14ac:dyDescent="0.2">
      <c r="A24" s="18"/>
      <c r="B24" s="30"/>
      <c r="C24" s="31"/>
      <c r="D24" s="32"/>
      <c r="E24" s="33"/>
      <c r="F24" s="34"/>
      <c r="G24" s="34"/>
      <c r="H24" s="34"/>
      <c r="I24" s="34"/>
      <c r="J24" s="34"/>
    </row>
    <row r="25" spans="1:10" s="1" customFormat="1" ht="12" customHeight="1" x14ac:dyDescent="0.2">
      <c r="A25" s="4"/>
      <c r="B25" s="35"/>
      <c r="C25" s="36"/>
      <c r="D25" s="37" t="s">
        <v>32</v>
      </c>
      <c r="E25" s="27">
        <f>SUM(E12+E13+E14+E15+E16+E17+E20+E21+E22+E23)</f>
        <v>127270460.15000001</v>
      </c>
      <c r="F25" s="27">
        <f>SUM(F12+F13+F14+F15+F16+F17+F20+F21+F22+F23)</f>
        <v>119209925.69999999</v>
      </c>
      <c r="G25" s="27">
        <f>SUM(G12+G13+G14+G15+G16+G17+G20+G21+G22+G23)</f>
        <v>246480385.85000002</v>
      </c>
      <c r="H25" s="27">
        <f>SUM(H12+H13+H14+H15+H16+H17+H20+H21+H22+H23)</f>
        <v>236949237.64999998</v>
      </c>
      <c r="I25" s="27">
        <f>SUM(I12+I13+I14+I15+I16+I17+I20+I21+I22+I23)</f>
        <v>236949237.64999998</v>
      </c>
      <c r="J25" s="38">
        <f>+I25-E25</f>
        <v>109678777.49999997</v>
      </c>
    </row>
    <row r="26" spans="1:10" s="1" customFormat="1" ht="12" customHeight="1" x14ac:dyDescent="0.2">
      <c r="A26" s="18"/>
      <c r="B26" s="39"/>
      <c r="C26" s="39"/>
      <c r="D26" s="39"/>
      <c r="E26" s="40"/>
      <c r="F26" s="40"/>
      <c r="G26" s="40"/>
      <c r="H26" s="41" t="s">
        <v>33</v>
      </c>
      <c r="I26" s="42"/>
      <c r="J26" s="43"/>
    </row>
    <row r="27" spans="1:10" s="1" customFormat="1" ht="12" customHeight="1" x14ac:dyDescent="0.2">
      <c r="A27" s="4"/>
      <c r="B27" s="45" t="s">
        <v>34</v>
      </c>
      <c r="C27" s="4"/>
      <c r="D27" s="4"/>
      <c r="E27" s="12"/>
      <c r="F27" s="12"/>
      <c r="G27" s="12"/>
      <c r="H27" s="12"/>
      <c r="I27" s="12"/>
      <c r="J27" s="12"/>
    </row>
  </sheetData>
  <mergeCells count="21">
    <mergeCell ref="J25:J26"/>
    <mergeCell ref="H26:I26"/>
    <mergeCell ref="C18:D18"/>
    <mergeCell ref="C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1:J1"/>
    <mergeCell ref="B2:J2"/>
    <mergeCell ref="D3:J3"/>
    <mergeCell ref="B4:J4"/>
    <mergeCell ref="B8:D10"/>
    <mergeCell ref="E8:I8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2020-02-05T18:04:18Z</dcterms:created>
  <dcterms:modified xsi:type="dcterms:W3CDTF">2020-02-05T18:05:47Z</dcterms:modified>
</cp:coreProperties>
</file>