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PRESUPUESTARIA\"/>
    </mc:Choice>
  </mc:AlternateContent>
  <bookViews>
    <workbookView xWindow="0" yWindow="0" windowWidth="17220" windowHeight="544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2" i="1" s="1"/>
  <c r="H22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D5" i="1"/>
  <c r="D37" i="1" s="1"/>
  <c r="C5" i="1"/>
  <c r="E5" i="1" l="1"/>
  <c r="H5" i="1" s="1"/>
  <c r="F37" i="1"/>
  <c r="C37" i="1"/>
  <c r="H37" i="1"/>
  <c r="E37" i="1"/>
  <c r="H24" i="1"/>
</calcChain>
</file>

<file path=xl/sharedStrings.xml><?xml version="1.0" encoding="utf-8"?>
<sst xmlns="http://schemas.openxmlformats.org/spreadsheetml/2006/main" count="45" uniqueCount="45">
  <si>
    <t>Cuenta Pública 2020
Instituto Tecnológico Superior de Irapuato
Estado Analítico del Ejercicio del Presupuesto de Egresos
Clasificación Funcional (Finalidad y Función)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</si>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</sst>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4" fontId="8" fillId="0" borderId="13" xfId="0" applyNumberFormat="1" applyFont="1" applyFill="1" applyBorder="1" applyProtection="1">
      <protection locked="0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</cellXfs>
  <cellStyles count="4">
    <cellStyle name="Millares 10" xfId="3"/>
    <cellStyle name="Normal" xfId="0" builtinId="0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90" zoomScaleNormal="90" workbookViewId="0">
      <selection activeCell="B8" sqref="B8"/>
    </sheetView>
  </sheetViews>
  <sheetFormatPr baseColWidth="10" defaultRowHeight="12" x14ac:dyDescent="0.2"/>
  <cols>
    <col min="1" max="1" width="5.33203125" style="27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67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702868.38</v>
      </c>
      <c r="D5" s="17">
        <f>SUM(D6:D13)</f>
        <v>0</v>
      </c>
      <c r="E5" s="17">
        <f t="shared" ref="E5:E21" si="0">+C5+D5</f>
        <v>702868.38</v>
      </c>
      <c r="F5" s="17">
        <f>SUM(F6:F13)</f>
        <v>685834.45</v>
      </c>
      <c r="G5" s="17">
        <f>SUM(G6:G13)</f>
        <v>685834.45</v>
      </c>
      <c r="H5" s="17">
        <f>E5-F5</f>
        <v>17033.930000000051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2">
        <f t="shared" si="0"/>
        <v>0</v>
      </c>
      <c r="F6" s="21">
        <v>0</v>
      </c>
      <c r="G6" s="21">
        <v>0</v>
      </c>
      <c r="H6" s="22">
        <f t="shared" ref="H6:H36" si="1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2">
        <f t="shared" si="0"/>
        <v>0</v>
      </c>
      <c r="F7" s="21">
        <v>0</v>
      </c>
      <c r="G7" s="21">
        <v>0</v>
      </c>
      <c r="H7" s="22">
        <f t="shared" si="1"/>
        <v>0</v>
      </c>
    </row>
    <row r="8" spans="1:8" ht="12.95" customHeight="1" x14ac:dyDescent="0.2">
      <c r="A8" s="19">
        <v>13</v>
      </c>
      <c r="B8" s="20" t="s">
        <v>14</v>
      </c>
      <c r="C8" s="21">
        <v>702868.38</v>
      </c>
      <c r="D8" s="21">
        <v>0</v>
      </c>
      <c r="E8" s="22">
        <f t="shared" si="0"/>
        <v>702868.38</v>
      </c>
      <c r="F8" s="21">
        <v>685834.45</v>
      </c>
      <c r="G8" s="21">
        <v>685834.45</v>
      </c>
      <c r="H8" s="22">
        <f t="shared" si="1"/>
        <v>17033.930000000051</v>
      </c>
    </row>
    <row r="9" spans="1:8" ht="12.95" customHeight="1" x14ac:dyDescent="0.2">
      <c r="A9" s="19">
        <v>14</v>
      </c>
      <c r="B9" s="20" t="s">
        <v>15</v>
      </c>
      <c r="C9" s="21">
        <v>0</v>
      </c>
      <c r="D9" s="21">
        <v>0</v>
      </c>
      <c r="E9" s="22">
        <f t="shared" si="0"/>
        <v>0</v>
      </c>
      <c r="F9" s="21">
        <v>0</v>
      </c>
      <c r="G9" s="21">
        <v>0</v>
      </c>
      <c r="H9" s="22">
        <f t="shared" si="1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2">
        <f t="shared" si="0"/>
        <v>0</v>
      </c>
      <c r="F10" s="21">
        <v>0</v>
      </c>
      <c r="G10" s="21">
        <v>0</v>
      </c>
      <c r="H10" s="22">
        <f t="shared" si="1"/>
        <v>0</v>
      </c>
    </row>
    <row r="11" spans="1:8" ht="12.95" customHeight="1" x14ac:dyDescent="0.2">
      <c r="A11" s="19">
        <v>16</v>
      </c>
      <c r="B11" s="20" t="s">
        <v>17</v>
      </c>
      <c r="C11" s="21">
        <v>0</v>
      </c>
      <c r="D11" s="21">
        <v>0</v>
      </c>
      <c r="E11" s="22">
        <f t="shared" si="0"/>
        <v>0</v>
      </c>
      <c r="F11" s="21">
        <v>0</v>
      </c>
      <c r="G11" s="21">
        <v>0</v>
      </c>
      <c r="H11" s="22">
        <f t="shared" si="1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2">
        <f t="shared" si="0"/>
        <v>0</v>
      </c>
      <c r="F12" s="21">
        <v>0</v>
      </c>
      <c r="G12" s="21">
        <v>0</v>
      </c>
      <c r="H12" s="22">
        <f t="shared" si="1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2">
        <f t="shared" si="0"/>
        <v>0</v>
      </c>
      <c r="F13" s="21">
        <v>0</v>
      </c>
      <c r="G13" s="21">
        <v>0</v>
      </c>
      <c r="H13" s="22">
        <f t="shared" si="1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128307542.23999999</v>
      </c>
      <c r="D14" s="17">
        <f>SUM(D15:D21)</f>
        <v>103827054.79000001</v>
      </c>
      <c r="E14" s="17">
        <f t="shared" si="0"/>
        <v>232134597.03</v>
      </c>
      <c r="F14" s="17">
        <f>SUM(F15:F21)</f>
        <v>202270042.19999999</v>
      </c>
      <c r="G14" s="17">
        <f>SUM(G15:G21)</f>
        <v>202270042.19999999</v>
      </c>
      <c r="H14" s="17">
        <f t="shared" si="1"/>
        <v>29864554.830000013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2">
        <f t="shared" si="0"/>
        <v>0</v>
      </c>
      <c r="F15" s="21">
        <v>0</v>
      </c>
      <c r="G15" s="21">
        <v>0</v>
      </c>
      <c r="H15" s="22">
        <f t="shared" si="1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2">
        <f t="shared" si="0"/>
        <v>0</v>
      </c>
      <c r="F16" s="21">
        <v>0</v>
      </c>
      <c r="G16" s="21">
        <v>0</v>
      </c>
      <c r="H16" s="22">
        <f t="shared" si="1"/>
        <v>0</v>
      </c>
    </row>
    <row r="17" spans="1:8" ht="12.95" customHeight="1" x14ac:dyDescent="0.2">
      <c r="A17" s="19">
        <v>23</v>
      </c>
      <c r="B17" s="20" t="s">
        <v>23</v>
      </c>
      <c r="C17" s="21">
        <v>0</v>
      </c>
      <c r="D17" s="21">
        <v>0</v>
      </c>
      <c r="E17" s="22">
        <f t="shared" si="0"/>
        <v>0</v>
      </c>
      <c r="F17" s="21">
        <v>0</v>
      </c>
      <c r="G17" s="21">
        <v>0</v>
      </c>
      <c r="H17" s="22">
        <f t="shared" si="1"/>
        <v>0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2">
        <f t="shared" si="0"/>
        <v>0</v>
      </c>
      <c r="F18" s="21">
        <v>0</v>
      </c>
      <c r="G18" s="21">
        <v>0</v>
      </c>
      <c r="H18" s="22">
        <f t="shared" si="1"/>
        <v>0</v>
      </c>
    </row>
    <row r="19" spans="1:8" ht="12.95" customHeight="1" x14ac:dyDescent="0.2">
      <c r="A19" s="19">
        <v>25</v>
      </c>
      <c r="B19" s="20" t="s">
        <v>25</v>
      </c>
      <c r="C19" s="21">
        <v>128307542.23999999</v>
      </c>
      <c r="D19" s="21">
        <v>103827054.79000001</v>
      </c>
      <c r="E19" s="22">
        <f t="shared" si="0"/>
        <v>232134597.03</v>
      </c>
      <c r="F19" s="21">
        <v>202270042.19999999</v>
      </c>
      <c r="G19" s="21">
        <v>202270042.19999999</v>
      </c>
      <c r="H19" s="22">
        <f t="shared" si="1"/>
        <v>29864554.830000013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2">
        <f t="shared" si="0"/>
        <v>0</v>
      </c>
      <c r="F20" s="21">
        <v>0</v>
      </c>
      <c r="G20" s="21">
        <v>0</v>
      </c>
      <c r="H20" s="22">
        <f t="shared" si="1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2">
        <f t="shared" si="0"/>
        <v>0</v>
      </c>
      <c r="F21" s="21">
        <v>0</v>
      </c>
      <c r="G21" s="21">
        <v>0</v>
      </c>
      <c r="H21" s="22">
        <f t="shared" si="1"/>
        <v>0</v>
      </c>
    </row>
    <row r="22" spans="1:8" s="18" customFormat="1" ht="12.95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1"/>
        <v>0</v>
      </c>
    </row>
    <row r="23" spans="1:8" ht="12.95" customHeight="1" x14ac:dyDescent="0.2">
      <c r="A23" s="19">
        <v>31</v>
      </c>
      <c r="B23" s="20" t="s">
        <v>29</v>
      </c>
      <c r="C23" s="22">
        <v>0</v>
      </c>
      <c r="D23" s="22">
        <v>0</v>
      </c>
      <c r="E23" s="22">
        <f t="shared" ref="E23:E36" si="2">+C23+D23</f>
        <v>0</v>
      </c>
      <c r="F23" s="22">
        <v>0</v>
      </c>
      <c r="G23" s="22">
        <v>0</v>
      </c>
      <c r="H23" s="22">
        <f t="shared" si="1"/>
        <v>0</v>
      </c>
    </row>
    <row r="24" spans="1:8" ht="12.95" customHeight="1" x14ac:dyDescent="0.2">
      <c r="A24" s="19">
        <v>32</v>
      </c>
      <c r="B24" s="20" t="s">
        <v>30</v>
      </c>
      <c r="C24" s="22">
        <v>0</v>
      </c>
      <c r="D24" s="22">
        <v>0</v>
      </c>
      <c r="E24" s="22">
        <f t="shared" si="2"/>
        <v>0</v>
      </c>
      <c r="F24" s="22">
        <v>0</v>
      </c>
      <c r="G24" s="22">
        <v>0</v>
      </c>
      <c r="H24" s="22">
        <f t="shared" si="1"/>
        <v>0</v>
      </c>
    </row>
    <row r="25" spans="1:8" ht="12.95" customHeight="1" x14ac:dyDescent="0.2">
      <c r="A25" s="19">
        <v>33</v>
      </c>
      <c r="B25" s="20" t="s">
        <v>31</v>
      </c>
      <c r="C25" s="23">
        <v>0</v>
      </c>
      <c r="D25" s="23">
        <v>0</v>
      </c>
      <c r="E25" s="22">
        <f t="shared" si="2"/>
        <v>0</v>
      </c>
      <c r="F25" s="23">
        <v>0</v>
      </c>
      <c r="G25" s="23">
        <v>0</v>
      </c>
      <c r="H25" s="22">
        <f t="shared" si="1"/>
        <v>0</v>
      </c>
    </row>
    <row r="26" spans="1:8" ht="12.95" customHeight="1" x14ac:dyDescent="0.2">
      <c r="A26" s="19">
        <v>34</v>
      </c>
      <c r="B26" s="20" t="s">
        <v>32</v>
      </c>
      <c r="C26" s="22">
        <v>0</v>
      </c>
      <c r="D26" s="22">
        <v>0</v>
      </c>
      <c r="E26" s="22">
        <f t="shared" si="2"/>
        <v>0</v>
      </c>
      <c r="F26" s="22">
        <v>0</v>
      </c>
      <c r="G26" s="22">
        <v>0</v>
      </c>
      <c r="H26" s="22">
        <f t="shared" si="1"/>
        <v>0</v>
      </c>
    </row>
    <row r="27" spans="1:8" ht="12.95" customHeight="1" x14ac:dyDescent="0.2">
      <c r="A27" s="19">
        <v>35</v>
      </c>
      <c r="B27" s="20" t="s">
        <v>33</v>
      </c>
      <c r="C27" s="22">
        <v>0</v>
      </c>
      <c r="D27" s="22">
        <v>0</v>
      </c>
      <c r="E27" s="22">
        <f t="shared" si="2"/>
        <v>0</v>
      </c>
      <c r="F27" s="22">
        <v>0</v>
      </c>
      <c r="G27" s="22">
        <v>0</v>
      </c>
      <c r="H27" s="22">
        <f t="shared" si="1"/>
        <v>0</v>
      </c>
    </row>
    <row r="28" spans="1:8" ht="12.95" customHeight="1" x14ac:dyDescent="0.2">
      <c r="A28" s="19">
        <v>36</v>
      </c>
      <c r="B28" s="20" t="s">
        <v>34</v>
      </c>
      <c r="C28" s="22">
        <v>0</v>
      </c>
      <c r="D28" s="22">
        <v>0</v>
      </c>
      <c r="E28" s="22">
        <f t="shared" si="2"/>
        <v>0</v>
      </c>
      <c r="F28" s="22">
        <v>0</v>
      </c>
      <c r="G28" s="22">
        <v>0</v>
      </c>
      <c r="H28" s="22">
        <f t="shared" si="1"/>
        <v>0</v>
      </c>
    </row>
    <row r="29" spans="1:8" ht="12.95" customHeight="1" x14ac:dyDescent="0.2">
      <c r="A29" s="19">
        <v>37</v>
      </c>
      <c r="B29" s="20" t="s">
        <v>35</v>
      </c>
      <c r="C29" s="22">
        <v>0</v>
      </c>
      <c r="D29" s="22">
        <v>0</v>
      </c>
      <c r="E29" s="22">
        <f t="shared" si="2"/>
        <v>0</v>
      </c>
      <c r="F29" s="22">
        <v>0</v>
      </c>
      <c r="G29" s="22">
        <v>0</v>
      </c>
      <c r="H29" s="22">
        <f t="shared" si="1"/>
        <v>0</v>
      </c>
    </row>
    <row r="30" spans="1:8" ht="12.95" customHeight="1" x14ac:dyDescent="0.2">
      <c r="A30" s="19">
        <v>38</v>
      </c>
      <c r="B30" s="20" t="s">
        <v>36</v>
      </c>
      <c r="C30" s="22">
        <v>0</v>
      </c>
      <c r="D30" s="22">
        <v>0</v>
      </c>
      <c r="E30" s="22">
        <f t="shared" si="2"/>
        <v>0</v>
      </c>
      <c r="F30" s="22">
        <v>0</v>
      </c>
      <c r="G30" s="22">
        <v>0</v>
      </c>
      <c r="H30" s="22">
        <f t="shared" si="1"/>
        <v>0</v>
      </c>
    </row>
    <row r="31" spans="1:8" ht="12.95" customHeight="1" x14ac:dyDescent="0.2">
      <c r="A31" s="19">
        <v>39</v>
      </c>
      <c r="B31" s="20" t="s">
        <v>37</v>
      </c>
      <c r="C31" s="22">
        <v>0</v>
      </c>
      <c r="D31" s="22">
        <v>0</v>
      </c>
      <c r="E31" s="22">
        <f t="shared" si="2"/>
        <v>0</v>
      </c>
      <c r="F31" s="22">
        <v>0</v>
      </c>
      <c r="G31" s="22">
        <v>0</v>
      </c>
      <c r="H31" s="22">
        <f t="shared" si="1"/>
        <v>0</v>
      </c>
    </row>
    <row r="32" spans="1:8" s="18" customFormat="1" ht="12.95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">
      <c r="A33" s="19">
        <v>41</v>
      </c>
      <c r="B33" s="20" t="s">
        <v>39</v>
      </c>
      <c r="C33" s="23">
        <v>0</v>
      </c>
      <c r="D33" s="23">
        <v>0</v>
      </c>
      <c r="E33" s="22">
        <f t="shared" si="2"/>
        <v>0</v>
      </c>
      <c r="F33" s="23">
        <v>0</v>
      </c>
      <c r="G33" s="23">
        <v>0</v>
      </c>
      <c r="H33" s="22">
        <f t="shared" si="1"/>
        <v>0</v>
      </c>
    </row>
    <row r="34" spans="1:8" ht="27" customHeight="1" x14ac:dyDescent="0.2">
      <c r="A34" s="19">
        <v>42</v>
      </c>
      <c r="B34" s="20" t="s">
        <v>40</v>
      </c>
      <c r="C34" s="22">
        <v>0</v>
      </c>
      <c r="D34" s="22">
        <v>0</v>
      </c>
      <c r="E34" s="22">
        <f t="shared" si="2"/>
        <v>0</v>
      </c>
      <c r="F34" s="22">
        <v>0</v>
      </c>
      <c r="G34" s="22">
        <v>0</v>
      </c>
      <c r="H34" s="22">
        <f t="shared" si="1"/>
        <v>0</v>
      </c>
    </row>
    <row r="35" spans="1:8" ht="12.95" customHeight="1" x14ac:dyDescent="0.2">
      <c r="A35" s="19">
        <v>43</v>
      </c>
      <c r="B35" s="20" t="s">
        <v>41</v>
      </c>
      <c r="C35" s="23">
        <v>0</v>
      </c>
      <c r="D35" s="23">
        <v>0</v>
      </c>
      <c r="E35" s="22">
        <f t="shared" si="2"/>
        <v>0</v>
      </c>
      <c r="F35" s="23">
        <v>0</v>
      </c>
      <c r="G35" s="23">
        <v>0</v>
      </c>
      <c r="H35" s="22">
        <f t="shared" si="1"/>
        <v>0</v>
      </c>
    </row>
    <row r="36" spans="1:8" ht="12.95" customHeight="1" x14ac:dyDescent="0.2">
      <c r="A36" s="19">
        <v>44</v>
      </c>
      <c r="B36" s="20" t="s">
        <v>42</v>
      </c>
      <c r="C36" s="23">
        <v>0</v>
      </c>
      <c r="D36" s="23">
        <v>0</v>
      </c>
      <c r="E36" s="22">
        <f t="shared" si="2"/>
        <v>0</v>
      </c>
      <c r="F36" s="23">
        <v>0</v>
      </c>
      <c r="G36" s="23">
        <v>0</v>
      </c>
      <c r="H36" s="22">
        <f t="shared" si="1"/>
        <v>0</v>
      </c>
    </row>
    <row r="37" spans="1:8" s="18" customFormat="1" x14ac:dyDescent="0.2">
      <c r="A37" s="24"/>
      <c r="B37" s="25" t="s">
        <v>43</v>
      </c>
      <c r="C37" s="26">
        <f t="shared" ref="C37:H37" si="3">+C5+C14+C22+C32</f>
        <v>129010410.61999999</v>
      </c>
      <c r="D37" s="26">
        <f t="shared" si="3"/>
        <v>103827054.79000001</v>
      </c>
      <c r="E37" s="26">
        <f t="shared" si="3"/>
        <v>232837465.41</v>
      </c>
      <c r="F37" s="26">
        <f t="shared" si="3"/>
        <v>202955876.64999998</v>
      </c>
      <c r="G37" s="26">
        <f t="shared" si="3"/>
        <v>202955876.64999998</v>
      </c>
      <c r="H37" s="26">
        <f t="shared" si="3"/>
        <v>29881588.760000013</v>
      </c>
    </row>
    <row r="38" spans="1:8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ht="12.75" x14ac:dyDescent="0.2">
      <c r="A39" s="29"/>
      <c r="C39" s="30"/>
      <c r="D39" s="30"/>
      <c r="E39" s="30"/>
      <c r="F39" s="30"/>
      <c r="G39" s="30"/>
      <c r="H39" s="30"/>
    </row>
    <row r="40" spans="1:8" x14ac:dyDescent="0.2">
      <c r="C40" s="31"/>
      <c r="D40" s="31"/>
      <c r="E40" s="31"/>
      <c r="F40" s="31"/>
      <c r="G40" s="31"/>
      <c r="H40" s="31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2021-01-27T20:45:13Z</dcterms:created>
  <dcterms:modified xsi:type="dcterms:W3CDTF">2021-01-27T20:45:48Z</dcterms:modified>
</cp:coreProperties>
</file>