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5131606E-517B-4AB6-955A-1680A75C33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<sst xmlns="http://schemas.openxmlformats.org/spreadsheetml/2006/main" count="43" uniqueCount="43">
  <si>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</si>
  <si>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</si>
  <si>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</si>
  <si>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</si>
  <si>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</si>
  <si>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</si>
  <si>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</si>
  <si>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</si>
  <si>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</si>
  <si>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</si>
  <si>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</si>
  <si>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</si>
  <si>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</si>
  <si>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</si>
  <si>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</si>
  <si>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</si>
  <si>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</si>
  <si>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</si>
  <si>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</si>
  <si>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</si>
  <si>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</si>
  <si>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</si>
  <si>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</si>
  <si>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</si>
  <si>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</si>
  <si>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</si>
  <si>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</si>
  <si>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</si>
  <si>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</si>
  <si>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</si>
  <si>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</si>
  <si>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</si>
  <si>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</si>
  <si>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</si>
  <si>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</si>
  <si>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</si>
  <si>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</si>
  <si>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</si>
  <si>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</si>
  <si>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</si>
  <si>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</si>
  <si>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TECNOLOGICO SUPERIOR DE IRAPUATO
Gasto por Categoría Programática
Del 1 de Enero al 31 de Diciembre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</si>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</sst>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activeCell="C13" sqref="C1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5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4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31">
        <f>SUM(B7,B10,B19,B23,B26,B31)</f>
        <v>140247617.46000001</v>
      </c>
      <c r="C6" s="31">
        <f t="shared" ref="C6:G6" si="0">SUM(C7,C10,C19,C23,C26,C31)</f>
        <v>127194617.47999999</v>
      </c>
      <c r="D6" s="31">
        <f t="shared" si="0"/>
        <v>267442234.94</v>
      </c>
      <c r="E6" s="31">
        <f t="shared" si="0"/>
        <v>238912303.65000001</v>
      </c>
      <c r="F6" s="31">
        <f t="shared" si="0"/>
        <v>238912303.65000001</v>
      </c>
      <c r="G6" s="31">
        <f t="shared" si="0"/>
        <v>28529931.289999995</v>
      </c>
    </row>
    <row r="7" spans="1:7" x14ac:dyDescent="0.2">
      <c r="A7" s="20" t="s">
        <v>11</v>
      </c>
      <c r="B7" s="10">
        <v>23999569.52</v>
      </c>
      <c r="C7" s="10">
        <v>18527325.390000001</v>
      </c>
      <c r="D7" s="10">
        <v>42526894.909999996</v>
      </c>
      <c r="E7" s="10">
        <v>41331447.789999999</v>
      </c>
      <c r="F7" s="10">
        <v>41331447.789999999</v>
      </c>
      <c r="G7" s="10">
        <v>1195447.1199999973</v>
      </c>
    </row>
    <row r="8" spans="1:7" x14ac:dyDescent="0.2">
      <c r="A8" s="21" t="s">
        <v>12</v>
      </c>
      <c r="B8" s="11">
        <v>23999569.52</v>
      </c>
      <c r="C8" s="11">
        <v>18527325.390000001</v>
      </c>
      <c r="D8" s="11">
        <v>42526894.909999996</v>
      </c>
      <c r="E8" s="11">
        <v>41331447.789999999</v>
      </c>
      <c r="F8" s="11">
        <v>41331447.789999999</v>
      </c>
      <c r="G8" s="11">
        <v>1195447.1199999973</v>
      </c>
    </row>
    <row r="9" spans="1:7" x14ac:dyDescent="0.2">
      <c r="A9" s="21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">
      <c r="A10" s="20" t="s">
        <v>14</v>
      </c>
      <c r="B10" s="10">
        <v>114829443.2</v>
      </c>
      <c r="C10" s="10">
        <v>104638257.59999999</v>
      </c>
      <c r="D10" s="10">
        <v>219467700.80000001</v>
      </c>
      <c r="E10" s="10">
        <v>192583025.75</v>
      </c>
      <c r="F10" s="10">
        <v>192583025.75</v>
      </c>
      <c r="G10" s="10">
        <v>26884675.049999997</v>
      </c>
    </row>
    <row r="11" spans="1:7" x14ac:dyDescent="0.2">
      <c r="A11" s="21" t="s">
        <v>15</v>
      </c>
      <c r="B11" s="11">
        <v>83396336.200000003</v>
      </c>
      <c r="C11" s="11">
        <v>72748384.140000001</v>
      </c>
      <c r="D11" s="11">
        <v>156144720.34</v>
      </c>
      <c r="E11" s="11">
        <v>139814485.18000001</v>
      </c>
      <c r="F11" s="11">
        <v>139814485.18000001</v>
      </c>
      <c r="G11" s="11">
        <v>16330235.159999996</v>
      </c>
    </row>
    <row r="12" spans="1:7" x14ac:dyDescent="0.2">
      <c r="A12" s="21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">
      <c r="A13" s="21" t="s">
        <v>17</v>
      </c>
      <c r="B13" s="11">
        <v>31433107</v>
      </c>
      <c r="C13" s="11">
        <v>31889873.460000001</v>
      </c>
      <c r="D13" s="11">
        <v>63322980.460000001</v>
      </c>
      <c r="E13" s="11">
        <v>52768540.57</v>
      </c>
      <c r="F13" s="11">
        <v>52768540.57</v>
      </c>
      <c r="G13" s="11">
        <v>10554439.890000001</v>
      </c>
    </row>
    <row r="14" spans="1:7" x14ac:dyDescent="0.2">
      <c r="A14" s="21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">
      <c r="A15" s="21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">
      <c r="A16" s="21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">
      <c r="A17" s="21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">
      <c r="A18" s="21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">
      <c r="A19" s="20" t="s">
        <v>23</v>
      </c>
      <c r="B19" s="10">
        <v>1418604.74</v>
      </c>
      <c r="C19" s="10">
        <v>4029034.49</v>
      </c>
      <c r="D19" s="10">
        <v>5447639.2300000004</v>
      </c>
      <c r="E19" s="10">
        <v>4997830.1100000003</v>
      </c>
      <c r="F19" s="10">
        <v>4997830.1100000003</v>
      </c>
      <c r="G19" s="10">
        <v>449809.12000000011</v>
      </c>
    </row>
    <row r="20" spans="1:7" x14ac:dyDescent="0.2">
      <c r="A20" s="21" t="s">
        <v>24</v>
      </c>
      <c r="B20" s="11">
        <v>1418604.74</v>
      </c>
      <c r="C20" s="11">
        <v>4029034.49</v>
      </c>
      <c r="D20" s="11">
        <v>5447639.2300000004</v>
      </c>
      <c r="E20" s="11">
        <v>4997830.1100000003</v>
      </c>
      <c r="F20" s="11">
        <v>4997830.1100000003</v>
      </c>
      <c r="G20" s="11">
        <v>449809.12000000011</v>
      </c>
    </row>
    <row r="21" spans="1:7" x14ac:dyDescent="0.2">
      <c r="A21" s="21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21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">
      <c r="A23" s="20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21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">
      <c r="A25" s="21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">
      <c r="A26" s="20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1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">
      <c r="A28" s="21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21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">
      <c r="A30" s="21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">
      <c r="A31" s="20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1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14">
        <v>140247617.46000001</v>
      </c>
      <c r="C37" s="14">
        <v>127194617.47999999</v>
      </c>
      <c r="D37" s="14">
        <v>267442234.94</v>
      </c>
      <c r="E37" s="14">
        <v>238912303.65000001</v>
      </c>
      <c r="F37" s="14">
        <v>238912303.65000001</v>
      </c>
      <c r="G37" s="14">
        <v>28529931.289999995</v>
      </c>
    </row>
    <row r="39" spans="1:7" x14ac:dyDescent="0.2">
      <c r="A39" s="22" t="s">
        <v>42</v>
      </c>
    </row>
  </sheetData>
  <sheetProtection formatCells="0" formatColumns="0" formatRows="0" autoFilter="0"/>
  <protectedRanges>
    <protectedRange sqref="A38:G38 A40:G65523 B39:G39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39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Juan Zuñiga Cordoba</cp:lastModifiedBy>
  <cp:revision/>
  <dcterms:created xsi:type="dcterms:W3CDTF">2012-12-11T21:13:37Z</dcterms:created>
  <dcterms:modified xsi:type="dcterms:W3CDTF">2024-01-30T03:10:29Z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