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EAEPEEO" sheetId="1" r:id="rId1"/>
  </sheets>
  <externalReferences>
    <externalReference r:id="rId2"/>
  </externalReferences>
  <definedNames>
    <definedName name="Abr">#REF!</definedName>
    <definedName name="_xlnm.Print_Area" localSheetId="0">EAEPEEO!$A$1:$K$22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D17" i="1"/>
  <c r="F15" i="1"/>
  <c r="K15" i="1" s="1"/>
  <c r="F13" i="1"/>
  <c r="K13" i="1" s="1"/>
  <c r="F11" i="1"/>
  <c r="F17" i="1" l="1"/>
  <c r="K11" i="1"/>
  <c r="K17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<sst xmlns="http://schemas.openxmlformats.org/spreadsheetml/2006/main" count="22" uniqueCount="22">
  <si>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</si>
  <si>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</si>
  <si>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Del 1 de Enero al 31 de Marzo de 2017</t>
  </si>
  <si>
    <t>Ente Público:</t>
  </si>
  <si>
    <t>INSTITUTO TECNOLOGICO SUPERIOR DE IRAPUATO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</si>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</sst>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6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5" fillId="13" borderId="13" applyNumberFormat="0" applyProtection="0">
      <alignment horizontal="left" vertical="center" indent="1"/>
    </xf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</cellStyleXfs>
  <cellXfs count="33">
    <xf numFmtId="0" fontId="0" fillId="0" borderId="0" xfId="0"/>
    <xf numFmtId="0" fontId="3" fillId="11" borderId="0" xfId="0" applyFont="1" applyFill="1" applyBorder="1" applyAlignment="1">
      <alignment horizontal="center"/>
    </xf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2" borderId="2" xfId="0" applyNumberFormat="1" applyFont="1" applyFill="1" applyBorder="1" applyAlignment="1" applyProtection="1">
      <protection locked="0"/>
    </xf>
    <xf numFmtId="0" fontId="3" fillId="12" borderId="2" xfId="0" applyFont="1" applyFill="1" applyBorder="1" applyAlignment="1">
      <alignment horizontal="right"/>
    </xf>
    <xf numFmtId="0" fontId="3" fillId="12" borderId="2" xfId="0" applyNumberFormat="1" applyFont="1" applyFill="1" applyBorder="1" applyAlignment="1" applyProtection="1">
      <alignment horizontal="right"/>
      <protection locked="0"/>
    </xf>
    <xf numFmtId="0" fontId="4" fillId="12" borderId="2" xfId="0" applyFont="1" applyFill="1" applyBorder="1" applyAlignment="1">
      <alignment horizontal="right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justify" vertical="center" wrapText="1"/>
    </xf>
    <xf numFmtId="0" fontId="4" fillId="12" borderId="4" xfId="0" applyFont="1" applyFill="1" applyBorder="1" applyAlignment="1">
      <alignment horizontal="justify" vertical="center" wrapText="1"/>
    </xf>
    <xf numFmtId="43" fontId="4" fillId="12" borderId="10" xfId="1" applyFont="1" applyFill="1" applyBorder="1" applyAlignment="1">
      <alignment horizontal="justify" vertical="center" wrapText="1"/>
    </xf>
    <xf numFmtId="0" fontId="4" fillId="12" borderId="6" xfId="0" applyFont="1" applyFill="1" applyBorder="1" applyAlignment="1">
      <alignment horizontal="justify" vertical="center" wrapText="1"/>
    </xf>
    <xf numFmtId="0" fontId="5" fillId="12" borderId="7" xfId="0" applyFont="1" applyFill="1" applyBorder="1" applyAlignment="1">
      <alignment horizontal="justify" vertical="center" wrapText="1"/>
    </xf>
    <xf numFmtId="43" fontId="4" fillId="12" borderId="11" xfId="1" applyFont="1" applyFill="1" applyBorder="1" applyAlignment="1">
      <alignment horizontal="right" vertical="center" wrapText="1"/>
    </xf>
    <xf numFmtId="43" fontId="4" fillId="12" borderId="11" xfId="1" applyFont="1" applyFill="1" applyBorder="1" applyAlignment="1">
      <alignment horizontal="right" vertical="top" wrapText="1"/>
    </xf>
    <xf numFmtId="0" fontId="4" fillId="12" borderId="7" xfId="0" applyFont="1" applyFill="1" applyBorder="1" applyAlignment="1">
      <alignment horizontal="justify" vertical="center" wrapText="1"/>
    </xf>
    <xf numFmtId="0" fontId="5" fillId="12" borderId="6" xfId="0" applyFont="1" applyFill="1" applyBorder="1" applyAlignment="1">
      <alignment horizontal="justify" vertical="center" wrapText="1"/>
    </xf>
    <xf numFmtId="0" fontId="5" fillId="12" borderId="8" xfId="0" applyFont="1" applyFill="1" applyBorder="1" applyAlignment="1">
      <alignment horizontal="justify" vertical="center" wrapText="1"/>
    </xf>
    <xf numFmtId="0" fontId="5" fillId="12" borderId="9" xfId="0" applyFont="1" applyFill="1" applyBorder="1" applyAlignment="1">
      <alignment horizontal="justify" vertical="center" wrapText="1"/>
    </xf>
    <xf numFmtId="0" fontId="5" fillId="12" borderId="0" xfId="0" applyFont="1" applyFill="1"/>
    <xf numFmtId="43" fontId="5" fillId="12" borderId="12" xfId="1" applyFont="1" applyFill="1" applyBorder="1" applyAlignment="1">
      <alignment horizontal="right" vertical="center" wrapText="1"/>
    </xf>
    <xf numFmtId="0" fontId="5" fillId="0" borderId="0" xfId="0" applyFont="1"/>
    <xf numFmtId="4" fontId="0" fillId="0" borderId="0" xfId="0" applyNumberFormat="1"/>
    <xf numFmtId="0" fontId="4" fillId="0" borderId="0" xfId="0" applyFont="1"/>
    <xf numFmtId="0" fontId="6" fillId="12" borderId="0" xfId="0" applyFont="1" applyFill="1"/>
  </cellXfs>
  <cellStyles count="246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16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SAPBEXstdItem" xfId="232"/>
    <cellStyle name="Total 10" xfId="233"/>
    <cellStyle name="Total 11" xfId="234"/>
    <cellStyle name="Total 12" xfId="235"/>
    <cellStyle name="Total 13" xfId="236"/>
    <cellStyle name="Total 14" xfId="237"/>
    <cellStyle name="Total 2" xfId="238"/>
    <cellStyle name="Total 3" xfId="239"/>
    <cellStyle name="Total 4" xfId="240"/>
    <cellStyle name="Total 5" xfId="241"/>
    <cellStyle name="Total 6" xfId="242"/>
    <cellStyle name="Total 7" xfId="243"/>
    <cellStyle name="Total 8" xfId="244"/>
    <cellStyle name="Total 9" xfId="2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garnica.PC-RFANALISTA3/Desktop/ESTADOS%20FINANCIEROS%202013%20AL%202017/ESTADOS%20FINANCIEROS%202013%20AL%202017/EJERCICIO%202017/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EAEPEEO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Mu"/>
      <sheetName val="BIn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tabSelected="1" zoomScale="85" zoomScaleNormal="85" workbookViewId="0">
      <selection activeCell="A22" sqref="A22:XFD25"/>
    </sheetView>
  </sheetViews>
  <sheetFormatPr baseColWidth="10" defaultRowHeight="12.75" x14ac:dyDescent="0.2"/>
  <cols>
    <col min="1" max="1" width="2.5703125" style="2" customWidth="1"/>
    <col min="2" max="2" width="2" style="31" customWidth="1"/>
    <col min="3" max="3" width="45.85546875" style="31" customWidth="1"/>
    <col min="4" max="4" width="14.85546875" style="31" bestFit="1" customWidth="1"/>
    <col min="5" max="5" width="14.42578125" style="31" bestFit="1" customWidth="1"/>
    <col min="6" max="6" width="14.85546875" style="31" bestFit="1" customWidth="1"/>
    <col min="7" max="7" width="15.28515625" style="31" bestFit="1" customWidth="1"/>
    <col min="8" max="10" width="13.85546875" style="31" bestFit="1" customWidth="1"/>
    <col min="11" max="11" width="14.85546875" style="31" bestFit="1" customWidth="1"/>
    <col min="12" max="12" width="4" style="2" customWidth="1"/>
    <col min="13" max="16384" width="11.42578125" style="31"/>
  </cols>
  <sheetData>
    <row r="1" spans="2:11" ht="16.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6.5" customHeight="1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2:11" ht="16.5" customHeight="1" x14ac:dyDescent="0.2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</row>
    <row r="4" spans="2:11" s="2" customFormat="1" x14ac:dyDescent="0.2"/>
    <row r="5" spans="2:11" s="2" customFormat="1" x14ac:dyDescent="0.2">
      <c r="C5" s="3" t="s">
        <v>3</v>
      </c>
      <c r="D5" s="4" t="s">
        <v>4</v>
      </c>
      <c r="E5" s="4"/>
      <c r="F5" s="5"/>
      <c r="G5" s="5"/>
      <c r="H5" s="6"/>
      <c r="I5" s="6"/>
      <c r="J5" s="7"/>
    </row>
    <row r="6" spans="2:11" s="2" customFormat="1" x14ac:dyDescent="0.2"/>
    <row r="7" spans="2:11" x14ac:dyDescent="0.2">
      <c r="B7" s="8" t="s">
        <v>5</v>
      </c>
      <c r="C7" s="9"/>
      <c r="D7" s="10" t="s">
        <v>6</v>
      </c>
      <c r="E7" s="10"/>
      <c r="F7" s="10"/>
      <c r="G7" s="10"/>
      <c r="H7" s="10"/>
      <c r="I7" s="10"/>
      <c r="J7" s="10"/>
      <c r="K7" s="10" t="s">
        <v>7</v>
      </c>
    </row>
    <row r="8" spans="2:11" ht="25.5" x14ac:dyDescent="0.2">
      <c r="B8" s="11"/>
      <c r="C8" s="12"/>
      <c r="D8" s="13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3" t="s">
        <v>14</v>
      </c>
      <c r="K8" s="10"/>
    </row>
    <row r="9" spans="2:11" x14ac:dyDescent="0.2">
      <c r="B9" s="14"/>
      <c r="C9" s="15"/>
      <c r="D9" s="13">
        <v>1</v>
      </c>
      <c r="E9" s="13">
        <v>2</v>
      </c>
      <c r="F9" s="13" t="s">
        <v>15</v>
      </c>
      <c r="G9" s="13">
        <v>4</v>
      </c>
      <c r="H9" s="13">
        <v>5</v>
      </c>
      <c r="I9" s="13">
        <v>6</v>
      </c>
      <c r="J9" s="13">
        <v>7</v>
      </c>
      <c r="K9" s="13" t="s">
        <v>16</v>
      </c>
    </row>
    <row r="10" spans="2:11" ht="15" x14ac:dyDescent="0.25">
      <c r="B10" s="16"/>
      <c r="C10" s="17"/>
      <c r="D10" s="18"/>
      <c r="E10" s="18"/>
      <c r="F10" s="18"/>
      <c r="G10" s="18"/>
      <c r="H10" s="18"/>
      <c r="I10" s="18"/>
      <c r="J10" s="18"/>
      <c r="K10" s="18"/>
    </row>
    <row r="11" spans="2:11" ht="15" x14ac:dyDescent="0.25">
      <c r="B11" s="19"/>
      <c r="C11" s="20" t="s">
        <v>17</v>
      </c>
      <c r="D11" s="21">
        <v>110990284.54000001</v>
      </c>
      <c r="E11" s="21">
        <v>64202080.509999998</v>
      </c>
      <c r="F11" s="21">
        <f>+D11+E11</f>
        <v>175192365.05000001</v>
      </c>
      <c r="G11" s="21">
        <v>34969268.07</v>
      </c>
      <c r="H11" s="21">
        <v>34997107.909999996</v>
      </c>
      <c r="I11" s="21">
        <v>34997107.909999996</v>
      </c>
      <c r="J11" s="21">
        <v>34997107.909999996</v>
      </c>
      <c r="K11" s="22">
        <f>+F11-H11</f>
        <v>140195257.14000002</v>
      </c>
    </row>
    <row r="12" spans="2:11" ht="15" x14ac:dyDescent="0.25">
      <c r="B12" s="19"/>
      <c r="C12" s="23"/>
      <c r="D12" s="21"/>
      <c r="E12" s="21"/>
      <c r="F12" s="21"/>
      <c r="G12" s="21"/>
      <c r="H12" s="21"/>
      <c r="I12" s="21"/>
      <c r="J12" s="21"/>
      <c r="K12" s="21"/>
    </row>
    <row r="13" spans="2:11" ht="15" x14ac:dyDescent="0.25">
      <c r="B13" s="24"/>
      <c r="C13" s="20" t="s">
        <v>18</v>
      </c>
      <c r="D13" s="21">
        <v>3770182</v>
      </c>
      <c r="E13" s="21">
        <v>18513014.600000001</v>
      </c>
      <c r="F13" s="21">
        <f>+D13+E13</f>
        <v>22283196.600000001</v>
      </c>
      <c r="G13" s="21">
        <v>4023875.9</v>
      </c>
      <c r="H13" s="21">
        <v>4023875.9</v>
      </c>
      <c r="I13" s="21">
        <v>4023875.9</v>
      </c>
      <c r="J13" s="21">
        <v>4023875.9</v>
      </c>
      <c r="K13" s="21">
        <f>+F13-H13</f>
        <v>18259320.700000003</v>
      </c>
    </row>
    <row r="14" spans="2:11" ht="15" x14ac:dyDescent="0.25">
      <c r="B14" s="19"/>
      <c r="C14" s="23"/>
      <c r="D14" s="21"/>
      <c r="E14" s="21"/>
      <c r="F14" s="21"/>
      <c r="G14" s="21"/>
      <c r="H14" s="21"/>
      <c r="I14" s="21"/>
      <c r="J14" s="21"/>
      <c r="K14" s="21"/>
    </row>
    <row r="15" spans="2:11" ht="25.5" x14ac:dyDescent="0.25">
      <c r="B15" s="24"/>
      <c r="C15" s="20" t="s">
        <v>19</v>
      </c>
      <c r="D15" s="21">
        <v>0</v>
      </c>
      <c r="E15" s="21">
        <v>128557.66</v>
      </c>
      <c r="F15" s="21">
        <f>+D15+E15</f>
        <v>128557.66</v>
      </c>
      <c r="G15" s="21"/>
      <c r="H15" s="21">
        <v>0</v>
      </c>
      <c r="I15" s="21">
        <v>0</v>
      </c>
      <c r="J15" s="21">
        <v>0</v>
      </c>
      <c r="K15" s="21">
        <f>+F15-H15</f>
        <v>128557.66</v>
      </c>
    </row>
    <row r="16" spans="2:11" ht="15" x14ac:dyDescent="0.25">
      <c r="B16" s="25"/>
      <c r="C16" s="26"/>
      <c r="D16" s="21"/>
      <c r="E16" s="21"/>
      <c r="F16" s="21"/>
      <c r="G16" s="21"/>
      <c r="H16" s="21"/>
      <c r="I16" s="21"/>
      <c r="J16" s="21"/>
      <c r="K16" s="21"/>
    </row>
    <row r="17" spans="1:12" s="29" customFormat="1" x14ac:dyDescent="0.2">
      <c r="A17" s="27"/>
      <c r="B17" s="25"/>
      <c r="C17" s="26" t="s">
        <v>20</v>
      </c>
      <c r="D17" s="28">
        <f>+D11+D13+D15</f>
        <v>114760466.54000001</v>
      </c>
      <c r="E17" s="28">
        <f t="shared" ref="E17:K17" si="0">+E11+E13+E15</f>
        <v>82843652.769999996</v>
      </c>
      <c r="F17" s="28">
        <f t="shared" si="0"/>
        <v>197604119.31</v>
      </c>
      <c r="G17" s="28">
        <f t="shared" si="0"/>
        <v>38993143.969999999</v>
      </c>
      <c r="H17" s="28">
        <f t="shared" si="0"/>
        <v>39020983.809999995</v>
      </c>
      <c r="I17" s="28">
        <f t="shared" si="0"/>
        <v>39020983.809999995</v>
      </c>
      <c r="J17" s="28">
        <f t="shared" si="0"/>
        <v>39020983.809999995</v>
      </c>
      <c r="K17" s="28">
        <f t="shared" si="0"/>
        <v>158583135.50000003</v>
      </c>
      <c r="L17" s="27"/>
    </row>
    <row r="18" spans="1:12" s="2" customFormat="1" ht="15" x14ac:dyDescent="0.25">
      <c r="D18" s="30"/>
      <c r="E18" s="30"/>
      <c r="F18" s="30"/>
      <c r="G18" s="30"/>
      <c r="H18" s="30"/>
      <c r="I18" s="30"/>
      <c r="J18" s="30"/>
      <c r="K18" s="30"/>
    </row>
    <row r="19" spans="1:12" ht="15" x14ac:dyDescent="0.25">
      <c r="C19" s="32" t="s">
        <v>21</v>
      </c>
    </row>
    <row r="20" spans="1:12" ht="15" x14ac:dyDescent="0.25">
      <c r="C20" s="32"/>
    </row>
    <row r="21" spans="1:12" x14ac:dyDescent="0.2">
      <c r="C21" s="32"/>
    </row>
  </sheetData>
  <mergeCells count="6"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7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EAEPEEO</vt:lpstr>
      <vt:lpstr>EAEPEEO!Área_de_impresión</vt:lpstr>
    </vt:vector>
  </TitlesOfParts>
  <Company>ITESI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begarnica</dc:creator>
  <cp:lastModifiedBy>begarnica</cp:lastModifiedBy>
  <dcterms:created xsi:type="dcterms:W3CDTF">2017-10-19T18:10:26Z</dcterms:created>
  <dcterms:modified xsi:type="dcterms:W3CDTF">2017-10-19T18:10:56Z</dcterms:modified>
</cp:coreProperties>
</file>