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CACIONES 2022-TRABAJO\EDOS FINANCIEROS\TRIMESTRE 1\LDF\"/>
    </mc:Choice>
  </mc:AlternateContent>
  <bookViews>
    <workbookView xWindow="0" yWindow="0" windowWidth="20490" windowHeight="7755"/>
  </bookViews>
  <sheets>
    <sheet name="F6b" sheetId="1" r:id="rId1"/>
  </sheets>
  <definedNames>
    <definedName name="_xlnm._FilterDatabase" localSheetId="0" hidden="1">F6b!$A$3:$G$19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D7" i="1"/>
  <c r="G7" i="1" s="1"/>
  <c r="D8" i="1"/>
  <c r="G8" i="1"/>
  <c r="D9" i="1"/>
  <c r="G9" i="1" s="1"/>
  <c r="D10" i="1"/>
  <c r="G10" i="1"/>
  <c r="D11" i="1"/>
  <c r="G11" i="1" s="1"/>
  <c r="D12" i="1"/>
  <c r="G12" i="1"/>
  <c r="D13" i="1"/>
  <c r="G13" i="1" s="1"/>
  <c r="D14" i="1"/>
  <c r="G14" i="1"/>
  <c r="D15" i="1"/>
  <c r="G15" i="1" s="1"/>
  <c r="D16" i="1"/>
  <c r="G16" i="1"/>
  <c r="D17" i="1"/>
  <c r="G17" i="1" s="1"/>
  <c r="D18" i="1"/>
  <c r="G18" i="1"/>
  <c r="D19" i="1"/>
  <c r="G19" i="1" s="1"/>
  <c r="B22" i="1"/>
  <c r="C22" i="1"/>
  <c r="C32" i="1" s="1"/>
  <c r="E22" i="1"/>
  <c r="F22" i="1"/>
  <c r="D23" i="1"/>
  <c r="D22" i="1" s="1"/>
  <c r="D24" i="1"/>
  <c r="G24" i="1"/>
  <c r="D25" i="1"/>
  <c r="G25" i="1" s="1"/>
  <c r="D26" i="1"/>
  <c r="G26" i="1"/>
  <c r="D27" i="1"/>
  <c r="G27" i="1" s="1"/>
  <c r="D28" i="1"/>
  <c r="G28" i="1"/>
  <c r="D29" i="1"/>
  <c r="G29" i="1" s="1"/>
  <c r="D30" i="1"/>
  <c r="G30" i="1"/>
  <c r="B32" i="1"/>
  <c r="E32" i="1"/>
  <c r="F32" i="1"/>
  <c r="G5" i="1" l="1"/>
  <c r="D32" i="1"/>
  <c r="G23" i="1"/>
  <c r="G22" i="1" s="1"/>
  <c r="G32" i="1" l="1"/>
</calcChain>
</file>

<file path=xl/sharedStrings.xml><?xml version="1.0" encoding="utf-8"?>
<sst xmlns="http://schemas.openxmlformats.org/spreadsheetml/2006/main" count="34" uniqueCount="27">
  <si>
    <t>III. Total de Egresos (III = I + II)</t>
  </si>
  <si>
    <t>0601 DESP. DE LA DIR. DE RECURSOS INFORMATICO</t>
  </si>
  <si>
    <t>0501 DESP. DIR. ADMON. Y FINANZAS</t>
  </si>
  <si>
    <t>0402 ENTRO DE EDUCACION CONTINUA</t>
  </si>
  <si>
    <t>0401 DESPACHO DE LA DIR. DE VINCULACION Y EXT</t>
  </si>
  <si>
    <t>0301 DESP. DE LA DIR. DE PLANEACION Y EVALUA</t>
  </si>
  <si>
    <t>0201 DESPACHO DE LA DIRECCION ACADEMICA</t>
  </si>
  <si>
    <t>0101 DESPACHO DE LA DIRECCION GENERAL</t>
  </si>
  <si>
    <t>(II=A+B+C+D+E+F+G+H)</t>
  </si>
  <si>
    <t>II. Gasto Etiquetado</t>
  </si>
  <si>
    <t>0801 ÓRGANO INTERNO DE CONTROL DEL ITESI</t>
  </si>
  <si>
    <t>0710 CUERAMARO</t>
  </si>
  <si>
    <t>0708 TARIMORO</t>
  </si>
  <si>
    <t>0707 SAN LUIS DE LA PAZ</t>
  </si>
  <si>
    <t>0706 SAN JOSE ITURBIDE</t>
  </si>
  <si>
    <t>0704 SAN FELIPE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</si>
  <si>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</si>
  <si>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</si>
  <si>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</si>
  <si>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</si>
  <si>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</si>
  <si>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</si>
  <si>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</si>
  <si>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</si>
  <si>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</si>
  <si>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</si>
  <si>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INSTITUTO TECNOLOGICO SUPERIOR DE IRAPUATO
Estado Analítico del Ejercicio del Presupuesto de Egresos Detallado - LDF
Clasificación Administrativa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</si>
</sst>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sqref="A1:G1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8" t="s">
        <v>26</v>
      </c>
      <c r="B1" s="17"/>
      <c r="C1" s="17"/>
      <c r="D1" s="17"/>
      <c r="E1" s="17"/>
      <c r="F1" s="17"/>
      <c r="G1" s="16"/>
    </row>
    <row r="2" spans="1:7" x14ac:dyDescent="0.2">
      <c r="A2" s="14"/>
      <c r="B2" s="15" t="s">
        <v>25</v>
      </c>
      <c r="C2" s="15"/>
      <c r="D2" s="15"/>
      <c r="E2" s="15"/>
      <c r="F2" s="15"/>
      <c r="G2" s="14"/>
    </row>
    <row r="3" spans="1:7" ht="22.5" x14ac:dyDescent="0.2">
      <c r="A3" s="12" t="s">
        <v>24</v>
      </c>
      <c r="B3" s="13" t="s">
        <v>23</v>
      </c>
      <c r="C3" s="13" t="s">
        <v>22</v>
      </c>
      <c r="D3" s="13" t="s">
        <v>21</v>
      </c>
      <c r="E3" s="13" t="s">
        <v>20</v>
      </c>
      <c r="F3" s="13" t="s">
        <v>19</v>
      </c>
      <c r="G3" s="12" t="s">
        <v>18</v>
      </c>
    </row>
    <row r="4" spans="1:7" x14ac:dyDescent="0.2">
      <c r="A4" s="11" t="s">
        <v>17</v>
      </c>
      <c r="B4" s="10"/>
      <c r="C4" s="10"/>
      <c r="D4" s="10"/>
      <c r="E4" s="10"/>
      <c r="F4" s="10"/>
      <c r="G4" s="10"/>
    </row>
    <row r="5" spans="1:7" x14ac:dyDescent="0.2">
      <c r="A5" s="5" t="s">
        <v>16</v>
      </c>
      <c r="B5" s="4">
        <f>SUM(B6:B19)</f>
        <v>134609367.53</v>
      </c>
      <c r="C5" s="4">
        <f>SUM(C6:C19)</f>
        <v>31058552.370000001</v>
      </c>
      <c r="D5" s="4">
        <f>SUM(D6:D19)</f>
        <v>165667919.90000001</v>
      </c>
      <c r="E5" s="4">
        <f>SUM(E6:E19)</f>
        <v>24863579.819999993</v>
      </c>
      <c r="F5" s="4">
        <f>SUM(F6:F19)</f>
        <v>24863579.819999993</v>
      </c>
      <c r="G5" s="4">
        <f>SUM(G6:G19)</f>
        <v>140804340.08000001</v>
      </c>
    </row>
    <row r="6" spans="1:7" x14ac:dyDescent="0.2">
      <c r="A6" s="8" t="s">
        <v>7</v>
      </c>
      <c r="B6" s="6">
        <v>1308841.7</v>
      </c>
      <c r="C6" s="6">
        <v>1836395.43</v>
      </c>
      <c r="D6" s="6">
        <f>B6+C6</f>
        <v>3145237.13</v>
      </c>
      <c r="E6" s="6">
        <v>87598.37</v>
      </c>
      <c r="F6" s="6">
        <v>87598.37</v>
      </c>
      <c r="G6" s="6">
        <f>D6-E6</f>
        <v>3057638.76</v>
      </c>
    </row>
    <row r="7" spans="1:7" x14ac:dyDescent="0.2">
      <c r="A7" s="8" t="s">
        <v>6</v>
      </c>
      <c r="B7" s="6">
        <v>59636240.189999998</v>
      </c>
      <c r="C7" s="6">
        <v>5672258.7800000003</v>
      </c>
      <c r="D7" s="6">
        <f>B7+C7</f>
        <v>65308498.969999999</v>
      </c>
      <c r="E7" s="6">
        <v>10693753.869999999</v>
      </c>
      <c r="F7" s="6">
        <v>10693753.869999999</v>
      </c>
      <c r="G7" s="6">
        <f>D7-E7</f>
        <v>54614745.100000001</v>
      </c>
    </row>
    <row r="8" spans="1:7" x14ac:dyDescent="0.2">
      <c r="A8" s="8" t="s">
        <v>5</v>
      </c>
      <c r="B8" s="6">
        <v>6903453.2000000002</v>
      </c>
      <c r="C8" s="6">
        <v>1541285.47</v>
      </c>
      <c r="D8" s="6">
        <f>B8+C8</f>
        <v>8444738.6699999999</v>
      </c>
      <c r="E8" s="6">
        <v>1203574.83</v>
      </c>
      <c r="F8" s="6">
        <v>1203574.83</v>
      </c>
      <c r="G8" s="6">
        <f>D8-E8</f>
        <v>7241163.8399999999</v>
      </c>
    </row>
    <row r="9" spans="1:7" x14ac:dyDescent="0.2">
      <c r="A9" s="8" t="s">
        <v>4</v>
      </c>
      <c r="B9" s="6">
        <v>13819601.77</v>
      </c>
      <c r="C9" s="6">
        <v>2192606.06</v>
      </c>
      <c r="D9" s="6">
        <f>B9+C9</f>
        <v>16012207.83</v>
      </c>
      <c r="E9" s="6">
        <v>3150061.51</v>
      </c>
      <c r="F9" s="6">
        <v>3150061.51</v>
      </c>
      <c r="G9" s="6">
        <f>D9-E9</f>
        <v>12862146.32</v>
      </c>
    </row>
    <row r="10" spans="1:7" x14ac:dyDescent="0.2">
      <c r="A10" s="8" t="s">
        <v>3</v>
      </c>
      <c r="B10" s="6">
        <v>2992327</v>
      </c>
      <c r="C10" s="6">
        <v>113841.89</v>
      </c>
      <c r="D10" s="6">
        <f>B10+C10</f>
        <v>3106168.89</v>
      </c>
      <c r="E10" s="6">
        <v>174694.96</v>
      </c>
      <c r="F10" s="6">
        <v>174694.96</v>
      </c>
      <c r="G10" s="6">
        <f>D10-E10</f>
        <v>2931473.93</v>
      </c>
    </row>
    <row r="11" spans="1:7" x14ac:dyDescent="0.2">
      <c r="A11" s="8" t="s">
        <v>2</v>
      </c>
      <c r="B11" s="6">
        <v>14130215.949999999</v>
      </c>
      <c r="C11" s="6">
        <v>16236749.17</v>
      </c>
      <c r="D11" s="6">
        <f>B11+C11</f>
        <v>30366965.119999997</v>
      </c>
      <c r="E11" s="6">
        <v>1078406.3799999999</v>
      </c>
      <c r="F11" s="6">
        <v>1078406.3799999999</v>
      </c>
      <c r="G11" s="6">
        <f>D11-E11</f>
        <v>29288558.739999998</v>
      </c>
    </row>
    <row r="12" spans="1:7" x14ac:dyDescent="0.2">
      <c r="A12" s="8" t="s">
        <v>1</v>
      </c>
      <c r="B12" s="6">
        <v>3523250.21</v>
      </c>
      <c r="C12" s="6">
        <v>1772049.07</v>
      </c>
      <c r="D12" s="6">
        <f>B12+C12</f>
        <v>5295299.28</v>
      </c>
      <c r="E12" s="6">
        <v>26616.94</v>
      </c>
      <c r="F12" s="6">
        <v>26616.94</v>
      </c>
      <c r="G12" s="6">
        <f>D12-E12</f>
        <v>5268682.34</v>
      </c>
    </row>
    <row r="13" spans="1:7" x14ac:dyDescent="0.2">
      <c r="A13" s="8" t="s">
        <v>15</v>
      </c>
      <c r="B13" s="6">
        <v>5625891.9299999997</v>
      </c>
      <c r="C13" s="6">
        <v>490507.62</v>
      </c>
      <c r="D13" s="6">
        <f>B13+C13</f>
        <v>6116399.5499999998</v>
      </c>
      <c r="E13" s="6">
        <v>1426104.94</v>
      </c>
      <c r="F13" s="6">
        <v>1426104.94</v>
      </c>
      <c r="G13" s="6">
        <f>D13-E13</f>
        <v>4690294.6099999994</v>
      </c>
    </row>
    <row r="14" spans="1:7" x14ac:dyDescent="0.2">
      <c r="A14" s="8" t="s">
        <v>14</v>
      </c>
      <c r="B14" s="6">
        <v>7399690.6500000004</v>
      </c>
      <c r="C14" s="6">
        <v>580727.41</v>
      </c>
      <c r="D14" s="6">
        <f>B14+C14</f>
        <v>7980418.0600000005</v>
      </c>
      <c r="E14" s="6">
        <v>1985203.15</v>
      </c>
      <c r="F14" s="6">
        <v>1985203.15</v>
      </c>
      <c r="G14" s="6">
        <f>D14-E14</f>
        <v>5995214.9100000001</v>
      </c>
    </row>
    <row r="15" spans="1:7" x14ac:dyDescent="0.2">
      <c r="A15" s="8" t="s">
        <v>13</v>
      </c>
      <c r="B15" s="6">
        <v>6666652.46</v>
      </c>
      <c r="C15" s="6">
        <v>135989.57999999999</v>
      </c>
      <c r="D15" s="6">
        <f>B15+C15</f>
        <v>6802642.04</v>
      </c>
      <c r="E15" s="6">
        <v>1633241.33</v>
      </c>
      <c r="F15" s="6">
        <v>1633241.33</v>
      </c>
      <c r="G15" s="6">
        <f>D15-E15</f>
        <v>5169400.71</v>
      </c>
    </row>
    <row r="16" spans="1:7" x14ac:dyDescent="0.2">
      <c r="A16" s="8" t="s">
        <v>12</v>
      </c>
      <c r="B16" s="6">
        <v>5819752.3700000001</v>
      </c>
      <c r="C16" s="6">
        <v>173778.68</v>
      </c>
      <c r="D16" s="6">
        <f>B16+C16</f>
        <v>5993531.0499999998</v>
      </c>
      <c r="E16" s="6">
        <v>1621459.91</v>
      </c>
      <c r="F16" s="6">
        <v>1621459.91</v>
      </c>
      <c r="G16" s="6">
        <f>D16-E16</f>
        <v>4372071.1399999997</v>
      </c>
    </row>
    <row r="17" spans="1:7" x14ac:dyDescent="0.2">
      <c r="A17" s="8" t="s">
        <v>11</v>
      </c>
      <c r="B17" s="6">
        <v>6079975.0099999998</v>
      </c>
      <c r="C17" s="6">
        <v>312363.21000000002</v>
      </c>
      <c r="D17" s="6">
        <f>B17+C17</f>
        <v>6392338.2199999997</v>
      </c>
      <c r="E17" s="6">
        <v>1626663.59</v>
      </c>
      <c r="F17" s="6">
        <v>1626663.59</v>
      </c>
      <c r="G17" s="6">
        <f>D17-E17</f>
        <v>4765674.63</v>
      </c>
    </row>
    <row r="18" spans="1:7" x14ac:dyDescent="0.2">
      <c r="A18" s="8" t="s">
        <v>10</v>
      </c>
      <c r="B18" s="6">
        <v>703475.09</v>
      </c>
      <c r="C18" s="6">
        <v>0</v>
      </c>
      <c r="D18" s="6">
        <f>B18+C18</f>
        <v>703475.09</v>
      </c>
      <c r="E18" s="6">
        <v>156200.04</v>
      </c>
      <c r="F18" s="6">
        <v>156200.04</v>
      </c>
      <c r="G18" s="6">
        <f>D18-E18</f>
        <v>547275.04999999993</v>
      </c>
    </row>
    <row r="19" spans="1:7" x14ac:dyDescent="0.2">
      <c r="A19" s="8"/>
      <c r="B19" s="6"/>
      <c r="C19" s="6"/>
      <c r="D19" s="6">
        <f>B19+C19</f>
        <v>0</v>
      </c>
      <c r="E19" s="6"/>
      <c r="F19" s="6"/>
      <c r="G19" s="6">
        <f>D19-E19</f>
        <v>0</v>
      </c>
    </row>
    <row r="20" spans="1:7" ht="5.0999999999999996" customHeight="1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9</v>
      </c>
      <c r="B21" s="6"/>
      <c r="C21" s="6"/>
      <c r="D21" s="6"/>
      <c r="E21" s="6"/>
      <c r="F21" s="6"/>
      <c r="G21" s="6"/>
    </row>
    <row r="22" spans="1:7" x14ac:dyDescent="0.2">
      <c r="A22" s="9" t="s">
        <v>8</v>
      </c>
      <c r="B22" s="4">
        <f>SUM(B23:B30)</f>
        <v>0</v>
      </c>
      <c r="C22" s="4">
        <f>SUM(C23:C30)</f>
        <v>74955712</v>
      </c>
      <c r="D22" s="4">
        <f>SUM(D23:D30)</f>
        <v>74955712</v>
      </c>
      <c r="E22" s="4">
        <f>SUM(E23:E30)</f>
        <v>13622932.41</v>
      </c>
      <c r="F22" s="4">
        <f>SUM(F23:F30)</f>
        <v>13622932.41</v>
      </c>
      <c r="G22" s="4">
        <f>SUM(G23:G30)</f>
        <v>61332779.589999996</v>
      </c>
    </row>
    <row r="23" spans="1:7" x14ac:dyDescent="0.2">
      <c r="A23" s="8" t="s">
        <v>7</v>
      </c>
      <c r="B23" s="6">
        <v>0</v>
      </c>
      <c r="C23" s="6">
        <v>4120096.78</v>
      </c>
      <c r="D23" s="6">
        <f>B23+C23</f>
        <v>4120096.78</v>
      </c>
      <c r="E23" s="6">
        <v>716381.71</v>
      </c>
      <c r="F23" s="6">
        <v>716381.71</v>
      </c>
      <c r="G23" s="6">
        <f>D23-E23</f>
        <v>3403715.07</v>
      </c>
    </row>
    <row r="24" spans="1:7" x14ac:dyDescent="0.2">
      <c r="A24" s="8" t="s">
        <v>6</v>
      </c>
      <c r="B24" s="6">
        <v>0</v>
      </c>
      <c r="C24" s="6">
        <v>51280104.990000002</v>
      </c>
      <c r="D24" s="6">
        <f>B24+C24</f>
        <v>51280104.990000002</v>
      </c>
      <c r="E24" s="6">
        <v>9542023.2799999993</v>
      </c>
      <c r="F24" s="6">
        <v>9542023.2799999993</v>
      </c>
      <c r="G24" s="6">
        <f>D24-E24</f>
        <v>41738081.710000001</v>
      </c>
    </row>
    <row r="25" spans="1:7" x14ac:dyDescent="0.2">
      <c r="A25" s="8" t="s">
        <v>5</v>
      </c>
      <c r="B25" s="6">
        <v>0</v>
      </c>
      <c r="C25" s="6">
        <v>572045.28</v>
      </c>
      <c r="D25" s="6">
        <f>B25+C25</f>
        <v>572045.28</v>
      </c>
      <c r="E25" s="6">
        <v>0</v>
      </c>
      <c r="F25" s="6">
        <v>0</v>
      </c>
      <c r="G25" s="6">
        <f>D25-E25</f>
        <v>572045.28</v>
      </c>
    </row>
    <row r="26" spans="1:7" x14ac:dyDescent="0.2">
      <c r="A26" s="8" t="s">
        <v>4</v>
      </c>
      <c r="B26" s="6">
        <v>0</v>
      </c>
      <c r="C26" s="6">
        <v>339000</v>
      </c>
      <c r="D26" s="6">
        <f>B26+C26</f>
        <v>339000</v>
      </c>
      <c r="E26" s="6">
        <v>0</v>
      </c>
      <c r="F26" s="6">
        <v>0</v>
      </c>
      <c r="G26" s="6">
        <f>D26-E26</f>
        <v>339000</v>
      </c>
    </row>
    <row r="27" spans="1:7" x14ac:dyDescent="0.2">
      <c r="A27" s="8" t="s">
        <v>3</v>
      </c>
      <c r="B27" s="6">
        <v>0</v>
      </c>
      <c r="C27" s="6">
        <v>711946.27</v>
      </c>
      <c r="D27" s="6">
        <f>B27+C27</f>
        <v>711946.27</v>
      </c>
      <c r="E27" s="6">
        <v>30761.72</v>
      </c>
      <c r="F27" s="6">
        <v>30761.72</v>
      </c>
      <c r="G27" s="6">
        <f>D27-E27</f>
        <v>681184.55</v>
      </c>
    </row>
    <row r="28" spans="1:7" x14ac:dyDescent="0.2">
      <c r="A28" s="8" t="s">
        <v>2</v>
      </c>
      <c r="B28" s="6">
        <v>0</v>
      </c>
      <c r="C28" s="6">
        <v>11034904.68</v>
      </c>
      <c r="D28" s="6">
        <f>B28+C28</f>
        <v>11034904.68</v>
      </c>
      <c r="E28" s="6">
        <v>1918965.64</v>
      </c>
      <c r="F28" s="6">
        <v>1918965.64</v>
      </c>
      <c r="G28" s="6">
        <f>D28-E28</f>
        <v>9115939.0399999991</v>
      </c>
    </row>
    <row r="29" spans="1:7" x14ac:dyDescent="0.2">
      <c r="A29" s="8" t="s">
        <v>1</v>
      </c>
      <c r="B29" s="6">
        <v>0</v>
      </c>
      <c r="C29" s="6">
        <v>6897614</v>
      </c>
      <c r="D29" s="6">
        <f>B29+C29</f>
        <v>6897614</v>
      </c>
      <c r="E29" s="6">
        <v>1414800.06</v>
      </c>
      <c r="F29" s="6">
        <v>1414800.06</v>
      </c>
      <c r="G29" s="6">
        <f>D29-E29</f>
        <v>5482813.9399999995</v>
      </c>
    </row>
    <row r="30" spans="1:7" x14ac:dyDescent="0.2">
      <c r="A30" s="8"/>
      <c r="B30" s="6"/>
      <c r="C30" s="6"/>
      <c r="D30" s="6">
        <f>B30+C30</f>
        <v>0</v>
      </c>
      <c r="E30" s="6"/>
      <c r="F30" s="6"/>
      <c r="G30" s="6">
        <f>D30-E30</f>
        <v>0</v>
      </c>
    </row>
    <row r="31" spans="1:7" ht="5.0999999999999996" customHeight="1" x14ac:dyDescent="0.2">
      <c r="A31" s="7"/>
      <c r="B31" s="6"/>
      <c r="C31" s="6"/>
      <c r="D31" s="6"/>
      <c r="E31" s="6"/>
      <c r="F31" s="6"/>
      <c r="G31" s="6"/>
    </row>
    <row r="32" spans="1:7" x14ac:dyDescent="0.2">
      <c r="A32" s="5" t="s">
        <v>0</v>
      </c>
      <c r="B32" s="4">
        <f>B5+B22</f>
        <v>134609367.53</v>
      </c>
      <c r="C32" s="4">
        <f>C5+C22</f>
        <v>106014264.37</v>
      </c>
      <c r="D32" s="4">
        <f>D5+D22</f>
        <v>240623631.90000001</v>
      </c>
      <c r="E32" s="4">
        <f>E5+E22</f>
        <v>38486512.229999989</v>
      </c>
      <c r="F32" s="4">
        <f>F5+F22</f>
        <v>38486512.229999989</v>
      </c>
      <c r="G32" s="4">
        <f>G5+G22</f>
        <v>202137119.67000002</v>
      </c>
    </row>
    <row r="33" spans="1:7" ht="5.0999999999999996" customHeight="1" x14ac:dyDescent="0.2">
      <c r="A33" s="3"/>
      <c r="B33" s="2"/>
      <c r="C33" s="2"/>
      <c r="D33" s="2"/>
      <c r="E33" s="2"/>
      <c r="F33" s="2"/>
      <c r="G33" s="2"/>
    </row>
  </sheetData>
  <mergeCells count="2">
    <mergeCell ref="A1:G1"/>
    <mergeCell ref="B2:F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2022-04-20T22:30:31Z</cp:lastPrinted>
  <dcterms:created xsi:type="dcterms:W3CDTF">2022-04-20T22:29:02Z</dcterms:created>
  <dcterms:modified xsi:type="dcterms:W3CDTF">2022-04-20T22:30:36Z</dcterms:modified>
</cp:coreProperties>
</file>