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F12" i="1"/>
  <c r="K12" i="1" s="1"/>
  <c r="K17" i="1" s="1"/>
  <c r="F17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<sst xmlns="http://schemas.openxmlformats.org/spreadsheetml/2006/main" count="20" uniqueCount="20">
  <si>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</si>
  <si>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</si>
  <si>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Septiembre de 2015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</si>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</sst>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4" fillId="0" borderId="6" xfId="0" applyNumberFormat="1" applyFont="1" applyBorder="1"/>
    <xf numFmtId="4" fontId="4" fillId="0" borderId="0" xfId="0" applyNumberFormat="1" applyFont="1"/>
    <xf numFmtId="43" fontId="2" fillId="2" borderId="6" xfId="1" applyFont="1" applyFill="1" applyBorder="1" applyAlignment="1">
      <alignment horizontal="right" vertical="top" wrapText="1"/>
    </xf>
    <xf numFmtId="43" fontId="2" fillId="2" borderId="4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43" fontId="2" fillId="2" borderId="1" xfId="1" applyFont="1" applyFill="1" applyBorder="1" applyAlignment="1">
      <alignment horizontal="justify" vertical="top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43" fontId="5" fillId="2" borderId="9" xfId="1" applyFont="1" applyFill="1" applyBorder="1" applyAlignment="1">
      <alignment horizontal="right" vertical="top" wrapText="1"/>
    </xf>
    <xf numFmtId="0" fontId="5" fillId="0" borderId="0" xfId="0" applyFont="1"/>
    <xf numFmtId="0" fontId="2" fillId="2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F29" sqref="F29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0.7109375" style="3" customWidth="1"/>
    <col min="4" max="4" width="15.5703125" style="3" customWidth="1"/>
    <col min="5" max="5" width="14.7109375" style="3" customWidth="1"/>
    <col min="6" max="6" width="17.42578125" style="3" customWidth="1"/>
    <col min="7" max="7" width="14.85546875" style="3" bestFit="1" customWidth="1"/>
    <col min="8" max="8" width="15" style="3" customWidth="1"/>
    <col min="9" max="9" width="16" style="3" customWidth="1"/>
    <col min="10" max="10" width="14.85546875" style="3" bestFit="1" customWidth="1"/>
    <col min="11" max="11" width="16.5703125" style="3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/>
      <c r="E6" s="6" t="s">
        <v>4</v>
      </c>
      <c r="F6" s="6"/>
      <c r="G6" s="6"/>
      <c r="H6" s="6"/>
      <c r="I6" s="6"/>
      <c r="J6" s="5"/>
    </row>
    <row r="7" spans="2:11" s="1" customFormat="1" x14ac:dyDescent="0.2"/>
    <row r="8" spans="2:1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x14ac:dyDescent="0.2">
      <c r="B11" s="10"/>
      <c r="C11" s="11"/>
      <c r="D11" s="12"/>
      <c r="E11" s="11"/>
      <c r="F11" s="13"/>
      <c r="G11" s="12"/>
      <c r="H11" s="14"/>
      <c r="I11" s="12"/>
      <c r="J11" s="11"/>
      <c r="K11" s="13"/>
    </row>
    <row r="12" spans="2:11" x14ac:dyDescent="0.2">
      <c r="B12" s="15"/>
      <c r="C12" s="11" t="s">
        <v>17</v>
      </c>
      <c r="D12" s="16">
        <v>119692433.51000001</v>
      </c>
      <c r="E12" s="17">
        <v>190568827.91999999</v>
      </c>
      <c r="F12" s="18">
        <f>+D12+E12</f>
        <v>310261261.43000001</v>
      </c>
      <c r="G12" s="16">
        <v>143383868.81</v>
      </c>
      <c r="H12" s="17">
        <v>143395187.47999999</v>
      </c>
      <c r="I12" s="16">
        <v>143395187.47999999</v>
      </c>
      <c r="J12" s="17">
        <v>143148947.96000001</v>
      </c>
      <c r="K12" s="18">
        <f>+F12-H12</f>
        <v>166866073.95000002</v>
      </c>
    </row>
    <row r="13" spans="2:11" x14ac:dyDescent="0.2">
      <c r="B13" s="15"/>
      <c r="C13" s="11"/>
      <c r="D13" s="18"/>
      <c r="E13" s="19"/>
      <c r="F13" s="18"/>
      <c r="G13" s="18"/>
      <c r="H13" s="20"/>
      <c r="I13" s="18"/>
      <c r="J13" s="19"/>
      <c r="K13" s="18"/>
    </row>
    <row r="14" spans="2:11" x14ac:dyDescent="0.2">
      <c r="B14" s="15"/>
      <c r="C14" s="11"/>
      <c r="D14" s="18"/>
      <c r="E14" s="19"/>
      <c r="F14" s="18"/>
      <c r="G14" s="18"/>
      <c r="H14" s="20"/>
      <c r="I14" s="18"/>
      <c r="J14" s="19"/>
      <c r="K14" s="18"/>
    </row>
    <row r="15" spans="2:11" x14ac:dyDescent="0.2">
      <c r="B15" s="15"/>
      <c r="C15" s="21"/>
      <c r="D15" s="18"/>
      <c r="E15" s="19"/>
      <c r="F15" s="18"/>
      <c r="G15" s="18"/>
      <c r="H15" s="20"/>
      <c r="I15" s="18"/>
      <c r="J15" s="19"/>
      <c r="K15" s="18"/>
    </row>
    <row r="16" spans="2:11" x14ac:dyDescent="0.2">
      <c r="B16" s="22"/>
      <c r="C16" s="23"/>
      <c r="D16" s="24"/>
      <c r="E16" s="25"/>
      <c r="F16" s="24"/>
      <c r="G16" s="24"/>
      <c r="H16" s="26"/>
      <c r="I16" s="24"/>
      <c r="J16" s="25"/>
      <c r="K16" s="24"/>
    </row>
    <row r="17" spans="1:12" s="31" customFormat="1" x14ac:dyDescent="0.2">
      <c r="A17" s="27"/>
      <c r="B17" s="28"/>
      <c r="C17" s="29" t="s">
        <v>18</v>
      </c>
      <c r="D17" s="30">
        <f t="shared" ref="D17:K17" si="0">SUM(D12:D15)</f>
        <v>119692433.51000001</v>
      </c>
      <c r="E17" s="30">
        <f t="shared" si="0"/>
        <v>190568827.91999999</v>
      </c>
      <c r="F17" s="30">
        <f t="shared" si="0"/>
        <v>310261261.43000001</v>
      </c>
      <c r="G17" s="30">
        <f t="shared" si="0"/>
        <v>143383868.81</v>
      </c>
      <c r="H17" s="30">
        <f t="shared" si="0"/>
        <v>143395187.47999999</v>
      </c>
      <c r="I17" s="30">
        <f t="shared" si="0"/>
        <v>143395187.47999999</v>
      </c>
      <c r="J17" s="30">
        <f t="shared" si="0"/>
        <v>143148947.96000001</v>
      </c>
      <c r="K17" s="30">
        <f t="shared" si="0"/>
        <v>166866073.95000002</v>
      </c>
      <c r="L17" s="27"/>
    </row>
    <row r="18" spans="1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2" x14ac:dyDescent="0.2">
      <c r="B19" s="1" t="s">
        <v>19</v>
      </c>
      <c r="F19" s="1"/>
      <c r="G19" s="1"/>
      <c r="H19" s="1"/>
      <c r="I19" s="1"/>
      <c r="J19" s="1"/>
      <c r="K19" s="1"/>
    </row>
    <row r="20" spans="1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x14ac:dyDescent="0.2">
      <c r="B21" s="1"/>
      <c r="C21" s="32"/>
      <c r="D21" s="32"/>
      <c r="E21" s="32"/>
      <c r="F21" s="32"/>
      <c r="G21" s="32"/>
      <c r="H21" s="32"/>
      <c r="I21" s="32"/>
      <c r="J21" s="32"/>
      <c r="K21" s="1"/>
    </row>
    <row r="22" spans="1:12" x14ac:dyDescent="0.2">
      <c r="B22" s="1"/>
      <c r="C22" s="32"/>
      <c r="D22" s="32"/>
      <c r="E22" s="32"/>
      <c r="F22" s="32"/>
      <c r="G22" s="32"/>
      <c r="H22" s="32"/>
      <c r="I22" s="32"/>
      <c r="J22" s="32"/>
      <c r="K22" s="32"/>
    </row>
    <row r="23" spans="1:12" x14ac:dyDescent="0.2">
      <c r="C23" s="35"/>
      <c r="D23" s="35"/>
      <c r="E23" s="36"/>
      <c r="F23" s="33"/>
      <c r="G23" s="35"/>
      <c r="H23" s="35"/>
      <c r="I23" s="35"/>
      <c r="J23" s="35"/>
      <c r="K23" s="33"/>
    </row>
    <row r="24" spans="1:12" x14ac:dyDescent="0.2">
      <c r="C24" s="35"/>
      <c r="D24" s="35"/>
      <c r="E24" s="36"/>
      <c r="F24" s="33"/>
      <c r="G24" s="35"/>
      <c r="H24" s="35"/>
      <c r="I24" s="35"/>
      <c r="J24" s="35"/>
      <c r="K24" s="34"/>
    </row>
    <row r="25" spans="1:12" x14ac:dyDescent="0.2">
      <c r="C25" s="36"/>
      <c r="D25" s="36"/>
      <c r="E25" s="36"/>
      <c r="F25" s="36"/>
      <c r="G25" s="36"/>
      <c r="H25" s="36"/>
      <c r="I25" s="36"/>
      <c r="J25" s="36"/>
    </row>
  </sheetData>
  <mergeCells count="12">
    <mergeCell ref="C23:D23"/>
    <mergeCell ref="G23:J23"/>
    <mergeCell ref="C24:D24"/>
    <mergeCell ref="G24:J24"/>
    <mergeCell ref="B1:K1"/>
    <mergeCell ref="B2:K2"/>
    <mergeCell ref="B3:K3"/>
    <mergeCell ref="B4:K4"/>
    <mergeCell ref="E6:I6"/>
    <mergeCell ref="B8:C10"/>
    <mergeCell ref="D8:J8"/>
    <mergeCell ref="K8:K9"/>
  </mergeCells>
  <pageMargins left="0.70866141732283472" right="0.70866141732283472" top="0.74803149606299213" bottom="0.74803149606299213" header="0.31496062992125984" footer="0.31496062992125984"/>
  <pageSetup scale="67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2018-01-19T22:20:44Z</cp:lastPrinted>
  <dcterms:created xsi:type="dcterms:W3CDTF">2018-01-19T22:17:30Z</dcterms:created>
  <dcterms:modified xsi:type="dcterms:W3CDTF">2018-01-19T22:20:49Z</dcterms:modified>
</cp:coreProperties>
</file>