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presupuestaria\"/>
    </mc:Choice>
  </mc:AlternateContent>
  <bookViews>
    <workbookView xWindow="0" yWindow="0" windowWidth="24000" windowHeight="9735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CFF!$A$3:$H$36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E33" i="1"/>
  <c r="H33" i="1" s="1"/>
  <c r="G32" i="1"/>
  <c r="F32" i="1"/>
  <c r="F37" i="1" s="1"/>
  <c r="D32" i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E22" i="1" s="1"/>
  <c r="E23" i="1"/>
  <c r="H23" i="1" s="1"/>
  <c r="G22" i="1"/>
  <c r="F22" i="1"/>
  <c r="D22" i="1"/>
  <c r="C22" i="1"/>
  <c r="E21" i="1"/>
  <c r="H21" i="1" s="1"/>
  <c r="E20" i="1"/>
  <c r="H20" i="1" s="1"/>
  <c r="G19" i="1"/>
  <c r="E19" i="1"/>
  <c r="H19" i="1" s="1"/>
  <c r="H18" i="1"/>
  <c r="E18" i="1"/>
  <c r="E17" i="1"/>
  <c r="H17" i="1" s="1"/>
  <c r="E16" i="1"/>
  <c r="H16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H10" i="1"/>
  <c r="E10" i="1"/>
  <c r="E9" i="1"/>
  <c r="H9" i="1" s="1"/>
  <c r="E8" i="1"/>
  <c r="H8" i="1" s="1"/>
  <c r="E7" i="1"/>
  <c r="H6" i="1"/>
  <c r="E6" i="1"/>
  <c r="G5" i="1"/>
  <c r="F5" i="1"/>
  <c r="D5" i="1"/>
  <c r="C5" i="1"/>
  <c r="D37" i="1" l="1"/>
  <c r="E32" i="1"/>
  <c r="E5" i="1"/>
  <c r="G37" i="1"/>
  <c r="H14" i="1"/>
  <c r="H24" i="1"/>
  <c r="H22" i="1" s="1"/>
  <c r="H34" i="1"/>
  <c r="H32" i="1" s="1"/>
  <c r="H7" i="1"/>
  <c r="H5" i="1" s="1"/>
  <c r="E14" i="1"/>
  <c r="E37" i="1" s="1"/>
  <c r="H37" i="1" l="1"/>
</calcChain>
</file>

<file path=xl/sharedStrings.xml><?xml version="1.0" encoding="utf-8"?>
<sst xmlns="http://schemas.openxmlformats.org/spreadsheetml/2006/main" count="45" uniqueCount="45">
  <si>
    <t>INSTITUTO TECNOLOGICO SUPERIOR DE IRAPUATO
Estado Analítico del Ejercicio del Presupuesto de Egresos
Clasificación Funcional (Finalidad y Función)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</si>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</sst>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3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3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40</xdr:row>
      <xdr:rowOff>104775</xdr:rowOff>
    </xdr:from>
    <xdr:to>
      <xdr:col>6</xdr:col>
      <xdr:colOff>385573</xdr:colOff>
      <xdr:row>41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6105525" y="6477000"/>
          <a:ext cx="3062098" cy="666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  <a:endParaRPr lang="es-ES" sz="900">
            <a:effectLst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39"/>
  <sheetViews>
    <sheetView showGridLines="0" tabSelected="1" workbookViewId="0">
      <selection activeCell="D20" sqref="D20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703475.09</v>
      </c>
      <c r="D5" s="17">
        <f t="shared" si="0"/>
        <v>0</v>
      </c>
      <c r="E5" s="17">
        <f t="shared" si="0"/>
        <v>703475.09</v>
      </c>
      <c r="F5" s="17">
        <f t="shared" si="0"/>
        <v>327204.69</v>
      </c>
      <c r="G5" s="17">
        <f t="shared" si="0"/>
        <v>156200.04</v>
      </c>
      <c r="H5" s="17">
        <f t="shared" si="0"/>
        <v>376270.39999999997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703475.09</v>
      </c>
      <c r="D8" s="20">
        <v>0</v>
      </c>
      <c r="E8" s="20">
        <f t="shared" si="1"/>
        <v>703475.09</v>
      </c>
      <c r="F8" s="20">
        <v>327204.69</v>
      </c>
      <c r="G8" s="20">
        <v>156200.04</v>
      </c>
      <c r="H8" s="20">
        <f t="shared" si="2"/>
        <v>376270.39999999997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133905892.44</v>
      </c>
      <c r="D14" s="17">
        <f t="shared" si="3"/>
        <v>110336901.7</v>
      </c>
      <c r="E14" s="17">
        <f t="shared" si="3"/>
        <v>244242794.13999999</v>
      </c>
      <c r="F14" s="17">
        <f t="shared" si="3"/>
        <v>82616060.989999995</v>
      </c>
      <c r="G14" s="17">
        <f t="shared" si="3"/>
        <v>82616060.989999995</v>
      </c>
      <c r="H14" s="17">
        <f t="shared" si="3"/>
        <v>161626733.14999998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133905892.44</v>
      </c>
      <c r="D19" s="20">
        <v>110336901.7</v>
      </c>
      <c r="E19" s="20">
        <f t="shared" si="5"/>
        <v>244242794.13999999</v>
      </c>
      <c r="F19" s="20">
        <v>82616060.989999995</v>
      </c>
      <c r="G19" s="20">
        <f>+F19</f>
        <v>82616060.989999995</v>
      </c>
      <c r="H19" s="20">
        <f t="shared" si="4"/>
        <v>161626733.14999998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134609367.53</v>
      </c>
      <c r="D37" s="24">
        <f t="shared" si="12"/>
        <v>110336901.7</v>
      </c>
      <c r="E37" s="24">
        <f t="shared" si="12"/>
        <v>244946269.22999999</v>
      </c>
      <c r="F37" s="24">
        <f t="shared" si="12"/>
        <v>82943265.679999992</v>
      </c>
      <c r="G37" s="24">
        <f t="shared" si="12"/>
        <v>82772261.030000001</v>
      </c>
      <c r="H37" s="24">
        <f t="shared" si="12"/>
        <v>162003003.54999998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2022-07-13T20:32:42Z</cp:lastPrinted>
  <dcterms:created xsi:type="dcterms:W3CDTF">2022-07-13T20:31:57Z</dcterms:created>
  <dcterms:modified xsi:type="dcterms:W3CDTF">2022-07-13T20:32:50Z</dcterms:modified>
</cp:coreProperties>
</file>