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RMACION PRESUPUESTARIA\"/>
    </mc:Choice>
  </mc:AlternateContent>
  <bookViews>
    <workbookView xWindow="0" yWindow="0" windowWidth="24000" windowHeight="9600"/>
  </bookViews>
  <sheets>
    <sheet name="EAI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'EAI '!#REF!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_xlnm.Print_Area" localSheetId="0">'EAI '!$A$1:$G$22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B16" i="1"/>
  <c r="C16" i="1"/>
  <c r="D16" i="1"/>
  <c r="E16" i="1"/>
  <c r="F16" i="1"/>
  <c r="G16" i="1" l="1"/>
</calcChain>
</file>

<file path=xl/sharedStrings.xml><?xml version="1.0" encoding="utf-8"?>
<sst xmlns="http://schemas.openxmlformats.org/spreadsheetml/2006/main" count="44" uniqueCount="42">
  <si>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</si>
  <si>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</si>
  <si>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</si>
  <si>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t>“Bajo protesta de decir verdad declaramos que los Estados Financieros y sus notas, son razonablemente correctos y son responsabilidad del emisor”.</t>
  </si>
  <si>
    <t>xx</t>
  </si>
  <si>
    <t>Ingresos Excedentes</t>
  </si>
  <si>
    <t>Total</t>
  </si>
  <si>
    <t>00</t>
  </si>
  <si>
    <t>Ingresos Derivados de Financiamientos</t>
  </si>
  <si>
    <t>90</t>
  </si>
  <si>
    <t>Transferencias, Asignaciones, Subsidios y Subvenciones, y Pensiones y Jubilaciones</t>
  </si>
  <si>
    <t>70</t>
  </si>
  <si>
    <t>50</t>
  </si>
  <si>
    <t>20</t>
  </si>
  <si>
    <t>Cuotas y Aportaciones de Seguridad Social</t>
  </si>
  <si>
    <t>80</t>
  </si>
  <si>
    <t>60</t>
  </si>
  <si>
    <t>40</t>
  </si>
  <si>
    <t>Derechos</t>
  </si>
  <si>
    <t>30</t>
  </si>
  <si>
    <t>Contribuciones de Mejoras</t>
  </si>
  <si>
    <t>10</t>
  </si>
  <si>
    <t>Impuestos</t>
  </si>
  <si>
    <t>(6 = 5 - 1)</t>
  </si>
  <si>
    <t>(5)</t>
  </si>
  <si>
    <t>(4)</t>
  </si>
  <si>
    <t>(3 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</si>
  <si>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</si>
  <si>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</si>
  <si>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</si>
  <si>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</si>
  <si>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</si>
  <si>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</si>
  <si>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</si>
  <si>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</si>
  <si>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Ingresos</t>
  </si>
  <si>
    <t>Participaciones, Aportaciones, Convenios, Incentivos de Derivados de la Colaboración Fiscal y Fondos Distintos de Aportaciones</t>
  </si>
  <si>
    <t>Ingresos por Venta de Bienes, Prestación de Servicios y Otros Ingresos</t>
  </si>
  <si>
    <t>Aprovechamientos</t>
  </si>
  <si>
    <t>Productos</t>
  </si>
  <si>
    <t>Rubro de Ingresos</t>
  </si>
  <si>
    <t>INSTITUTO TECNOLOGICO SUPERIOR DE IRAPUATO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</si>
</sst>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0" applyFont="1"/>
    <xf numFmtId="49" fontId="4" fillId="0" borderId="0" xfId="1" applyNumberFormat="1" applyFont="1" applyFill="1" applyBorder="1" applyAlignment="1" applyProtection="1">
      <alignment vertical="top"/>
      <protection locked="0"/>
    </xf>
    <xf numFmtId="4" fontId="5" fillId="0" borderId="1" xfId="1" applyNumberFormat="1" applyFont="1" applyFill="1" applyBorder="1" applyAlignment="1" applyProtection="1">
      <alignment vertical="top"/>
      <protection locked="0"/>
    </xf>
    <xf numFmtId="4" fontId="6" fillId="0" borderId="3" xfId="1" applyNumberFormat="1" applyFont="1" applyFill="1" applyBorder="1" applyAlignment="1" applyProtection="1">
      <alignment vertical="top"/>
      <protection locked="0"/>
    </xf>
    <xf numFmtId="4" fontId="5" fillId="0" borderId="4" xfId="1" applyNumberFormat="1" applyFont="1" applyFill="1" applyBorder="1" applyAlignment="1" applyProtection="1">
      <alignment vertical="top"/>
      <protection locked="0"/>
    </xf>
    <xf numFmtId="4" fontId="5" fillId="0" borderId="5" xfId="1" applyNumberFormat="1" applyFont="1" applyFill="1" applyBorder="1" applyAlignment="1" applyProtection="1">
      <alignment vertical="top"/>
      <protection locked="0"/>
    </xf>
    <xf numFmtId="0" fontId="6" fillId="2" borderId="5" xfId="1" quotePrefix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5" fillId="0" borderId="2" xfId="1" applyNumberFormat="1" applyFont="1" applyFill="1" applyBorder="1" applyAlignment="1" applyProtection="1">
      <alignment vertical="top"/>
      <protection locked="0"/>
    </xf>
    <xf numFmtId="4" fontId="5" fillId="0" borderId="9" xfId="1" applyNumberFormat="1" applyFont="1" applyFill="1" applyBorder="1" applyAlignment="1" applyProtection="1">
      <alignment vertical="top"/>
      <protection locked="0"/>
    </xf>
    <xf numFmtId="0" fontId="5" fillId="0" borderId="3" xfId="1" applyFont="1" applyFill="1" applyBorder="1" applyAlignment="1" applyProtection="1">
      <alignment vertical="top"/>
      <protection locked="0"/>
    </xf>
    <xf numFmtId="0" fontId="6" fillId="0" borderId="3" xfId="1" applyFont="1" applyFill="1" applyBorder="1" applyAlignment="1" applyProtection="1">
      <alignment horizontal="left" vertical="top" indent="3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  <protection locked="0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 indent="1"/>
      <protection locked="0"/>
    </xf>
    <xf numFmtId="0" fontId="5" fillId="0" borderId="7" xfId="1" applyFont="1" applyFill="1" applyBorder="1" applyAlignment="1" applyProtection="1">
      <alignment horizontal="left" vertical="top" wrapText="1" indent="1"/>
      <protection locked="0"/>
    </xf>
    <xf numFmtId="4" fontId="2" fillId="0" borderId="4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zoomScaleNormal="100" workbookViewId="0">
      <selection activeCell="F6" sqref="F6"/>
    </sheetView>
  </sheetViews>
  <sheetFormatPr baseColWidth="10" defaultColWidth="12" defaultRowHeight="11.25" x14ac:dyDescent="0.2"/>
  <cols>
    <col min="1" max="1" width="62.5" style="1" customWidth="1"/>
    <col min="2" max="2" width="17.83203125" style="1" customWidth="1"/>
    <col min="3" max="3" width="19.83203125" style="1" customWidth="1"/>
    <col min="4" max="5" width="17.83203125" style="1" customWidth="1"/>
    <col min="6" max="6" width="18.83203125" style="1" customWidth="1"/>
    <col min="7" max="7" width="17.83203125" style="1" customWidth="1"/>
    <col min="8" max="16384" width="12" style="1"/>
  </cols>
  <sheetData>
    <row r="1" spans="1:8" s="24" customFormat="1" ht="39.950000000000003" customHeight="1" x14ac:dyDescent="0.2">
      <c r="A1" s="26" t="s">
        <v>41</v>
      </c>
      <c r="B1" s="27"/>
      <c r="C1" s="27"/>
      <c r="D1" s="27"/>
      <c r="E1" s="27"/>
      <c r="F1" s="27"/>
      <c r="G1" s="28"/>
    </row>
    <row r="2" spans="1:8" s="24" customFormat="1" x14ac:dyDescent="0.2">
      <c r="A2" s="29" t="s">
        <v>40</v>
      </c>
      <c r="B2" s="26" t="s">
        <v>35</v>
      </c>
      <c r="C2" s="27"/>
      <c r="D2" s="27"/>
      <c r="E2" s="27"/>
      <c r="F2" s="28"/>
      <c r="G2" s="32" t="s">
        <v>34</v>
      </c>
    </row>
    <row r="3" spans="1:8" s="23" customFormat="1" ht="24.95" customHeight="1" x14ac:dyDescent="0.2">
      <c r="A3" s="30"/>
      <c r="B3" s="11" t="s">
        <v>33</v>
      </c>
      <c r="C3" s="11" t="s">
        <v>32</v>
      </c>
      <c r="D3" s="11" t="s">
        <v>31</v>
      </c>
      <c r="E3" s="11" t="s">
        <v>30</v>
      </c>
      <c r="F3" s="11" t="s">
        <v>29</v>
      </c>
      <c r="G3" s="33"/>
    </row>
    <row r="4" spans="1:8" s="23" customFormat="1" x14ac:dyDescent="0.2">
      <c r="A4" s="31"/>
      <c r="B4" s="10" t="s">
        <v>28</v>
      </c>
      <c r="C4" s="10" t="s">
        <v>27</v>
      </c>
      <c r="D4" s="10" t="s">
        <v>26</v>
      </c>
      <c r="E4" s="10" t="s">
        <v>25</v>
      </c>
      <c r="F4" s="10" t="s">
        <v>24</v>
      </c>
      <c r="G4" s="10" t="s">
        <v>23</v>
      </c>
    </row>
    <row r="5" spans="1:8" x14ac:dyDescent="0.2">
      <c r="A5" s="20" t="s">
        <v>22</v>
      </c>
      <c r="B5" s="22">
        <v>0</v>
      </c>
      <c r="C5" s="22">
        <v>0</v>
      </c>
      <c r="D5" s="22">
        <f t="shared" ref="D5:D14" si="0">B5+C5</f>
        <v>0</v>
      </c>
      <c r="E5" s="22">
        <v>0</v>
      </c>
      <c r="F5" s="22">
        <v>0</v>
      </c>
      <c r="G5" s="22">
        <f t="shared" ref="G5:G14" si="1">F5-B5</f>
        <v>0</v>
      </c>
      <c r="H5" s="5" t="s">
        <v>21</v>
      </c>
    </row>
    <row r="6" spans="1:8" x14ac:dyDescent="0.2">
      <c r="A6" s="21" t="s">
        <v>14</v>
      </c>
      <c r="B6" s="19">
        <v>0</v>
      </c>
      <c r="C6" s="19">
        <v>0</v>
      </c>
      <c r="D6" s="19">
        <f t="shared" si="0"/>
        <v>0</v>
      </c>
      <c r="E6" s="19">
        <v>0</v>
      </c>
      <c r="F6" s="19">
        <v>0</v>
      </c>
      <c r="G6" s="19">
        <f t="shared" si="1"/>
        <v>0</v>
      </c>
      <c r="H6" s="5" t="s">
        <v>13</v>
      </c>
    </row>
    <row r="7" spans="1:8" x14ac:dyDescent="0.2">
      <c r="A7" s="20" t="s">
        <v>20</v>
      </c>
      <c r="B7" s="19">
        <v>0</v>
      </c>
      <c r="C7" s="19">
        <v>0</v>
      </c>
      <c r="D7" s="19">
        <f t="shared" si="0"/>
        <v>0</v>
      </c>
      <c r="E7" s="19">
        <v>0</v>
      </c>
      <c r="F7" s="19">
        <v>0</v>
      </c>
      <c r="G7" s="19">
        <f t="shared" si="1"/>
        <v>0</v>
      </c>
      <c r="H7" s="5" t="s">
        <v>19</v>
      </c>
    </row>
    <row r="8" spans="1:8" x14ac:dyDescent="0.2">
      <c r="A8" s="20" t="s">
        <v>18</v>
      </c>
      <c r="B8" s="19">
        <v>0</v>
      </c>
      <c r="C8" s="19">
        <v>0</v>
      </c>
      <c r="D8" s="19">
        <f t="shared" si="0"/>
        <v>0</v>
      </c>
      <c r="E8" s="19">
        <v>0</v>
      </c>
      <c r="F8" s="19">
        <v>0</v>
      </c>
      <c r="G8" s="19">
        <f t="shared" si="1"/>
        <v>0</v>
      </c>
      <c r="H8" s="5" t="s">
        <v>17</v>
      </c>
    </row>
    <row r="9" spans="1:8" x14ac:dyDescent="0.2">
      <c r="A9" s="20" t="s">
        <v>39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  <c r="H9" s="5" t="s">
        <v>12</v>
      </c>
    </row>
    <row r="10" spans="1:8" x14ac:dyDescent="0.2">
      <c r="A10" s="21" t="s">
        <v>38</v>
      </c>
      <c r="B10" s="19">
        <v>0</v>
      </c>
      <c r="C10" s="19">
        <v>0</v>
      </c>
      <c r="D10" s="19">
        <f t="shared" si="0"/>
        <v>0</v>
      </c>
      <c r="E10" s="19">
        <v>0</v>
      </c>
      <c r="F10" s="19">
        <v>0</v>
      </c>
      <c r="G10" s="19">
        <f t="shared" si="1"/>
        <v>0</v>
      </c>
      <c r="H10" s="5" t="s">
        <v>16</v>
      </c>
    </row>
    <row r="11" spans="1:8" x14ac:dyDescent="0.2">
      <c r="A11" s="20" t="s">
        <v>37</v>
      </c>
      <c r="B11" s="19">
        <v>33863746</v>
      </c>
      <c r="C11" s="19">
        <v>37562672.43</v>
      </c>
      <c r="D11" s="19">
        <f t="shared" si="0"/>
        <v>71426418.430000007</v>
      </c>
      <c r="E11" s="19">
        <v>17366781.82</v>
      </c>
      <c r="F11" s="19">
        <v>17354781.82</v>
      </c>
      <c r="G11" s="19">
        <f t="shared" si="1"/>
        <v>-16508964.18</v>
      </c>
      <c r="H11" s="5" t="s">
        <v>11</v>
      </c>
    </row>
    <row r="12" spans="1:8" ht="22.5" x14ac:dyDescent="0.2">
      <c r="A12" s="20" t="s">
        <v>36</v>
      </c>
      <c r="B12" s="19">
        <v>0</v>
      </c>
      <c r="C12" s="19">
        <v>75606891</v>
      </c>
      <c r="D12" s="19">
        <f t="shared" si="0"/>
        <v>75606891</v>
      </c>
      <c r="E12" s="19">
        <v>19237732</v>
      </c>
      <c r="F12" s="19">
        <v>19179932</v>
      </c>
      <c r="G12" s="19">
        <f t="shared" si="1"/>
        <v>19179932</v>
      </c>
      <c r="H12" s="5" t="s">
        <v>15</v>
      </c>
    </row>
    <row r="13" spans="1:8" ht="22.5" x14ac:dyDescent="0.2">
      <c r="A13" s="20" t="s">
        <v>10</v>
      </c>
      <c r="B13" s="19">
        <v>106383871.45999999</v>
      </c>
      <c r="C13" s="19">
        <v>-2173017</v>
      </c>
      <c r="D13" s="19">
        <f t="shared" si="0"/>
        <v>104210854.45999999</v>
      </c>
      <c r="E13" s="19">
        <v>38096834.399999999</v>
      </c>
      <c r="F13" s="19">
        <v>38096834.399999999</v>
      </c>
      <c r="G13" s="19">
        <f t="shared" si="1"/>
        <v>-68287037.060000002</v>
      </c>
      <c r="H13" s="5" t="s">
        <v>9</v>
      </c>
    </row>
    <row r="14" spans="1:8" x14ac:dyDescent="0.2">
      <c r="A14" s="20" t="s">
        <v>8</v>
      </c>
      <c r="B14" s="19">
        <v>0</v>
      </c>
      <c r="C14" s="19">
        <v>0</v>
      </c>
      <c r="D14" s="19">
        <f t="shared" si="0"/>
        <v>0</v>
      </c>
      <c r="E14" s="19">
        <v>0</v>
      </c>
      <c r="F14" s="19">
        <v>0</v>
      </c>
      <c r="G14" s="19">
        <f t="shared" si="1"/>
        <v>0</v>
      </c>
      <c r="H14" s="5" t="s">
        <v>7</v>
      </c>
    </row>
    <row r="15" spans="1:8" x14ac:dyDescent="0.2">
      <c r="A15" s="18"/>
      <c r="B15" s="17"/>
      <c r="C15" s="17"/>
      <c r="D15" s="17"/>
      <c r="E15" s="17"/>
      <c r="F15" s="17"/>
      <c r="G15" s="17"/>
      <c r="H15" s="5" t="s">
        <v>4</v>
      </c>
    </row>
    <row r="16" spans="1:8" x14ac:dyDescent="0.2">
      <c r="A16" s="16" t="s">
        <v>6</v>
      </c>
      <c r="B16" s="9">
        <f t="shared" ref="B16:G16" si="2">SUM(B5:B14)</f>
        <v>140247617.45999998</v>
      </c>
      <c r="C16" s="9">
        <f t="shared" si="2"/>
        <v>110996546.43000001</v>
      </c>
      <c r="D16" s="9">
        <f t="shared" si="2"/>
        <v>251244163.88999999</v>
      </c>
      <c r="E16" s="9">
        <f t="shared" si="2"/>
        <v>74701348.219999999</v>
      </c>
      <c r="F16" s="14">
        <f t="shared" si="2"/>
        <v>74631548.219999999</v>
      </c>
      <c r="G16" s="8">
        <f t="shared" si="2"/>
        <v>-65616069.240000002</v>
      </c>
      <c r="H16" s="5" t="s">
        <v>4</v>
      </c>
    </row>
    <row r="17" spans="1:8" x14ac:dyDescent="0.2">
      <c r="A17" s="15"/>
      <c r="B17" s="14"/>
      <c r="C17" s="14"/>
      <c r="D17" s="13"/>
      <c r="E17" s="7" t="s">
        <v>5</v>
      </c>
      <c r="F17" s="12"/>
      <c r="G17" s="6"/>
      <c r="H17" s="5" t="s">
        <v>4</v>
      </c>
    </row>
    <row r="18" spans="1:8" x14ac:dyDescent="0.2">
      <c r="A18" s="4" t="s">
        <v>3</v>
      </c>
    </row>
    <row r="19" spans="1:8" ht="22.5" x14ac:dyDescent="0.2">
      <c r="A19" s="3" t="s">
        <v>2</v>
      </c>
    </row>
    <row r="20" spans="1:8" x14ac:dyDescent="0.2">
      <c r="A20" s="2" t="s">
        <v>1</v>
      </c>
    </row>
    <row r="21" spans="1:8" ht="30.75" customHeight="1" x14ac:dyDescent="0.2">
      <c r="A21" s="25" t="s">
        <v>0</v>
      </c>
      <c r="B21" s="25"/>
      <c r="C21" s="25"/>
      <c r="D21" s="25"/>
      <c r="E21" s="25"/>
      <c r="F21" s="25"/>
      <c r="G21" s="25"/>
    </row>
  </sheetData>
  <sheetProtection formatCells="0" formatColumns="0" formatRows="0" insertRows="0" autoFilter="0"/>
  <mergeCells count="5">
    <mergeCell ref="A21:G21"/>
    <mergeCell ref="A1:G1"/>
    <mergeCell ref="A2:A4"/>
    <mergeCell ref="B2:F2"/>
    <mergeCell ref="G2:G3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</vt:lpstr>
      <vt:lpstr>'EAI '!Área_de_impresión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2023-05-04T21:56:31Z</cp:lastPrinted>
  <dcterms:created xsi:type="dcterms:W3CDTF">2023-05-04T21:45:52Z</dcterms:created>
  <dcterms:modified xsi:type="dcterms:W3CDTF">2023-05-04T21:56:35Z</dcterms:modified>
</cp:coreProperties>
</file>