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Documents\MI DOC 2019\ESTADOS FINANCIEROS\3ER TRIMESTRE 2019\SFIA\ingresos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<sst xmlns="http://schemas.openxmlformats.org/spreadsheetml/2006/main" count="28" uniqueCount="27">
  <si>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</si>
  <si>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</si>
  <si>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</si>
  <si>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</si>
  <si>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</si>
  <si>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</si>
  <si>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</si>
  <si>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</si>
  <si>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</si>
  <si>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</si>
  <si>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</si>
  <si>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</si>
  <si>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</si>
  <si>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</si>
  <si>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</si>
  <si>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</si>
  <si>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</si>
  <si>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</si>
  <si>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</si>
  <si>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</si>
  <si>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</si>
  <si>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</si>
  <si>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</si>
  <si>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</si>
  <si>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</si>
  <si>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</si>
  <si>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INSTITUTO TECNOLOGICO SUPERIOR DE IRAPUATO
Flujo de Fondos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</si>
</sst>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26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127270460.15000001</v>
      </c>
      <c r="D3" s="3">
        <f t="shared" ref="D3:E3" si="0">SUM(D4:D13)</f>
        <v>115175452.36</v>
      </c>
      <c r="E3" s="4">
        <f t="shared" si="0"/>
        <v>115175452.36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11248574</v>
      </c>
      <c r="D10" s="6">
        <v>7048095.9100000001</v>
      </c>
      <c r="E10" s="7">
        <v>7048095.9100000001</v>
      </c>
    </row>
    <row r="11" spans="1:5" x14ac:dyDescent="0.2">
      <c r="A11" s="5"/>
      <c r="B11" s="14" t="s">
        <v>8</v>
      </c>
      <c r="C11" s="6">
        <v>0</v>
      </c>
      <c r="D11" s="6">
        <v>39511004.920000002</v>
      </c>
      <c r="E11" s="7">
        <v>39511004.920000002</v>
      </c>
    </row>
    <row r="12" spans="1:5" x14ac:dyDescent="0.2">
      <c r="A12" s="5"/>
      <c r="B12" s="14" t="s">
        <v>9</v>
      </c>
      <c r="C12" s="6">
        <v>116021886.15000001</v>
      </c>
      <c r="D12" s="6">
        <v>68616351.530000001</v>
      </c>
      <c r="E12" s="7">
        <v>68616351.530000001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127270460.14999999</v>
      </c>
      <c r="D14" s="9">
        <f t="shared" ref="D14:E14" si="1">SUM(D15:D23)</f>
        <v>88088306.780000001</v>
      </c>
      <c r="E14" s="10">
        <f t="shared" si="1"/>
        <v>87124282.689999998</v>
      </c>
    </row>
    <row r="15" spans="1:5" x14ac:dyDescent="0.2">
      <c r="A15" s="5"/>
      <c r="B15" s="14" t="s">
        <v>12</v>
      </c>
      <c r="C15" s="6">
        <v>77380355.989999995</v>
      </c>
      <c r="D15" s="6">
        <v>69629544.890000001</v>
      </c>
      <c r="E15" s="7">
        <v>69629544.890000001</v>
      </c>
    </row>
    <row r="16" spans="1:5" x14ac:dyDescent="0.2">
      <c r="A16" s="5"/>
      <c r="B16" s="14" t="s">
        <v>13</v>
      </c>
      <c r="C16" s="6">
        <v>5921132.3499999996</v>
      </c>
      <c r="D16" s="6">
        <v>1853380.16</v>
      </c>
      <c r="E16" s="7">
        <v>1853380.16</v>
      </c>
    </row>
    <row r="17" spans="1:5" x14ac:dyDescent="0.2">
      <c r="A17" s="5"/>
      <c r="B17" s="14" t="s">
        <v>14</v>
      </c>
      <c r="C17" s="6">
        <v>32522023.309999999</v>
      </c>
      <c r="D17" s="6">
        <v>12560525.91</v>
      </c>
      <c r="E17" s="7">
        <v>12547349.449999999</v>
      </c>
    </row>
    <row r="18" spans="1:5" x14ac:dyDescent="0.2">
      <c r="A18" s="5"/>
      <c r="B18" s="14" t="s">
        <v>9</v>
      </c>
      <c r="C18" s="6">
        <v>4095585</v>
      </c>
      <c r="D18" s="6">
        <v>1008439.68</v>
      </c>
      <c r="E18" s="7">
        <v>1008439.68</v>
      </c>
    </row>
    <row r="19" spans="1:5" x14ac:dyDescent="0.2">
      <c r="A19" s="5"/>
      <c r="B19" s="14" t="s">
        <v>15</v>
      </c>
      <c r="C19" s="6">
        <v>4217826</v>
      </c>
      <c r="D19" s="6">
        <v>401570.91</v>
      </c>
      <c r="E19" s="7">
        <v>401570.91</v>
      </c>
    </row>
    <row r="20" spans="1:5" x14ac:dyDescent="0.2">
      <c r="A20" s="5"/>
      <c r="B20" s="14" t="s">
        <v>16</v>
      </c>
      <c r="C20" s="6">
        <v>0</v>
      </c>
      <c r="D20" s="6">
        <v>2634845.23</v>
      </c>
      <c r="E20" s="7">
        <v>1683997.6</v>
      </c>
    </row>
    <row r="21" spans="1:5" x14ac:dyDescent="0.2">
      <c r="A21" s="5"/>
      <c r="B21" s="14" t="s">
        <v>17</v>
      </c>
      <c r="C21" s="6">
        <v>3133537.5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27087145.579999998</v>
      </c>
      <c r="E24" s="13">
        <f>E3-E14</f>
        <v>28051169.670000002</v>
      </c>
    </row>
    <row r="25" spans="1:5" x14ac:dyDescent="0.2">
      <c r="A25" s="1" t="s">
        <v>25</v>
      </c>
    </row>
  </sheetData>
  <mergeCells count="2">
    <mergeCell ref="A1:E1"/>
    <mergeCell ref="A2:B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Martha Araceli Alonso Valdivia</cp:lastModifiedBy>
  <cp:lastPrinted>2018-07-16T14:09:31Z</cp:lastPrinted>
  <dcterms:created xsi:type="dcterms:W3CDTF">2017-12-20T04:54:53Z</dcterms:created>
  <dcterms:modified xsi:type="dcterms:W3CDTF">2019-11-06T17:02:45Z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