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1072023\CARO EDOS FINAN\"/>
    </mc:Choice>
  </mc:AlternateContent>
  <xr:revisionPtr revIDLastSave="0" documentId="8_{6CC0A9EC-3345-415A-AEE0-481A2AC70E41}" xr6:coauthVersionLast="45" xr6:coauthVersionMax="45" xr10:uidLastSave="{00000000-0000-0000-0000-000000000000}"/>
  <bookViews>
    <workbookView xWindow="-120" yWindow="-120" windowWidth="20730" windowHeight="11160" xr2:uid="{BD320E47-788A-44AE-94B0-C40AB01C97C2}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H8" i="1"/>
  <c r="E8" i="1"/>
  <c r="E7" i="1"/>
  <c r="H7" i="1" s="1"/>
  <c r="H6" i="1"/>
  <c r="E6" i="1"/>
  <c r="E5" i="1"/>
  <c r="E10" i="1" s="1"/>
  <c r="H5" i="1" l="1"/>
  <c r="H10" i="1" s="1"/>
</calcChain>
</file>

<file path=xl/sharedStrings.xml><?xml version="1.0" encoding="utf-8"?>
<sst xmlns="http://schemas.openxmlformats.org/spreadsheetml/2006/main" count="18" uniqueCount="18">
  <si>
    <t>INSTITUTO TECNOLOGICO SUPERIOR DE IRAPUATO
Estado Analítico del Ejercicio del Presupuesto de Egresos
Clasificación Económica (por Tipo de Gasto)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</si>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</sst>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 13" xfId="1" xr:uid="{3FDA9249-0D2D-4F90-87F3-742627BEA3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1143000</xdr:colOff>
      <xdr:row>16</xdr:row>
      <xdr:rowOff>1</xdr:rowOff>
    </xdr:from>
    <xdr:to>
      <xdr:col>3</xdr:col>
      <xdr:colOff>276225</xdr:colOff>
      <xdr:row>20</xdr:row>
      <xdr:rowOff>114301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B7FD7D3-45CC-4CC7-B491-367E6D9A1513}"/>
            </a:ext>
          </a:extLst>
        </xdr:cNvPr>
        <xdr:cNvSpPr txBox="1"/>
      </xdr:nvSpPr>
      <xdr:spPr>
        <a:xfrm>
          <a:off x="1162050" y="2943226"/>
          <a:ext cx="2905125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Dra. Mirna Ireri Sánchez Gómez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la Dirección General</a:t>
          </a:r>
        </a:p>
      </xdr:txBody>
    </xdr:sp>
    <xdr:clientData/>
  </xdr:twoCellAnchor>
  <xdr:twoCellAnchor>
    <xdr:from>
      <xdr:col>4</xdr:col>
      <xdr:colOff>487454</xdr:colOff>
      <xdr:row>16</xdr:row>
      <xdr:rowOff>0</xdr:rowOff>
    </xdr:from>
    <xdr:to>
      <xdr:col>7</xdr:col>
      <xdr:colOff>209549</xdr:colOff>
      <xdr:row>20</xdr:row>
      <xdr:rowOff>116100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04D408D-8B31-48E5-9D8C-3B8C8004C289}"/>
            </a:ext>
          </a:extLst>
        </xdr:cNvPr>
        <xdr:cNvSpPr txBox="1"/>
      </xdr:nvSpPr>
      <xdr:spPr>
        <a:xfrm>
          <a:off x="5326154" y="2943225"/>
          <a:ext cx="2865345" cy="687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ES" sz="900" baseline="0">
              <a:latin typeface="Arial" panose="020B0604020202020204" pitchFamily="34" charset="0"/>
              <a:cs typeface="Arial" panose="020B0604020202020204" pitchFamily="34" charset="0"/>
            </a:rPr>
            <a:t> Fernando Nuñez Rojas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CP-3017%20ITESI%202DO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"/>
      <sheetName val="CTG"/>
      <sheetName val="CFG"/>
      <sheetName val="EN"/>
      <sheetName val="ID"/>
      <sheetName val="FFF"/>
      <sheetName val="INFORMACION PROGRAMATICA"/>
      <sheetName val="GCP"/>
      <sheetName val="PPI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9873A-D038-4A19-8ADB-8309324C5CC8}">
  <sheetPr>
    <pageSetUpPr fitToPage="1"/>
  </sheetPr>
  <dimension ref="A1:H12"/>
  <sheetViews>
    <sheetView showGridLines="0" tabSelected="1" zoomScaleNormal="100" workbookViewId="0">
      <selection activeCell="H23" sqref="H23"/>
    </sheetView>
  </sheetViews>
  <sheetFormatPr baseColWidth="10" defaultColWidth="12" defaultRowHeight="11.25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137677117.46000001</v>
      </c>
      <c r="D5" s="17">
        <v>86573520.060000002</v>
      </c>
      <c r="E5" s="17">
        <f>C5+D5</f>
        <v>224250637.52000001</v>
      </c>
      <c r="F5" s="17">
        <v>89045765.590000004</v>
      </c>
      <c r="G5" s="17">
        <v>89043043.590000004</v>
      </c>
      <c r="H5" s="17">
        <f>E5-F5</f>
        <v>135204871.93000001</v>
      </c>
    </row>
    <row r="6" spans="1:8" x14ac:dyDescent="0.2">
      <c r="A6" s="15"/>
      <c r="B6" s="16" t="s">
        <v>12</v>
      </c>
      <c r="C6" s="17">
        <v>2570500</v>
      </c>
      <c r="D6" s="17">
        <v>33869344.170000002</v>
      </c>
      <c r="E6" s="17">
        <f>C6+D6</f>
        <v>36439844.170000002</v>
      </c>
      <c r="F6" s="17">
        <v>2889220.01</v>
      </c>
      <c r="G6" s="17">
        <v>2831269.81</v>
      </c>
      <c r="H6" s="17">
        <f>E6-F6</f>
        <v>33550624.160000004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140247617.46000001</v>
      </c>
      <c r="D10" s="22">
        <f t="shared" si="0"/>
        <v>120442864.23</v>
      </c>
      <c r="E10" s="22">
        <f t="shared" si="0"/>
        <v>260690481.69</v>
      </c>
      <c r="F10" s="22">
        <f t="shared" si="0"/>
        <v>91934985.600000009</v>
      </c>
      <c r="G10" s="22">
        <f t="shared" si="0"/>
        <v>91874313.400000006</v>
      </c>
      <c r="H10" s="22">
        <f t="shared" si="0"/>
        <v>168755496.09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2023-08-01T06:03:12Z</dcterms:created>
  <dcterms:modified xsi:type="dcterms:W3CDTF">2023-08-01T06:03:44Z</dcterms:modified>
</cp:coreProperties>
</file>