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INFORMACION PRESUPUESTARIA\"/>
    </mc:Choice>
  </mc:AlternateContent>
  <bookViews>
    <workbookView xWindow="0" yWindow="0" windowWidth="20490" windowHeight="8340"/>
  </bookViews>
  <sheets>
    <sheet name="eai-a" sheetId="1" r:id="rId1"/>
  </sheets>
  <externalReferences>
    <externalReference r:id="rId2"/>
  </externalReferences>
  <definedNames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F21" i="1"/>
  <c r="E21" i="1"/>
  <c r="J20" i="1"/>
  <c r="J19" i="1"/>
  <c r="G19" i="1"/>
  <c r="G18" i="1" s="1"/>
  <c r="I18" i="1"/>
  <c r="H18" i="1"/>
  <c r="F18" i="1"/>
  <c r="E18" i="1"/>
  <c r="J17" i="1"/>
  <c r="I16" i="1"/>
  <c r="J16" i="1" s="1"/>
  <c r="G16" i="1"/>
  <c r="I12" i="1"/>
  <c r="I21" i="1" s="1"/>
  <c r="G12" i="1"/>
  <c r="G21" i="1" s="1"/>
  <c r="J18" i="1" l="1"/>
  <c r="J12" i="1"/>
  <c r="J21" i="1" s="1"/>
</calcChain>
</file>

<file path=xl/sharedStrings.xml><?xml version="1.0" encoding="utf-8"?>
<sst xmlns="http://schemas.openxmlformats.org/spreadsheetml/2006/main" count="29" uniqueCount="29">
  <si>
    <t>INFORMACIÓN FINANCIERA</t>
  </si>
  <si>
    <t>ESTADO ANALÍTICO DE INGRESOS</t>
  </si>
  <si>
    <t>COMPLEMENTARIO DE INGRESO</t>
  </si>
  <si>
    <t>DEL 01 DE ENERO AL 30 DE JUNIO 2020</t>
  </si>
  <si>
    <t xml:space="preserve">Ente Público:      </t>
  </si>
  <si>
    <t>INSTITUTO TECNOLOGICO SUPERIOR DE IRAPUATO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</si>
  <si>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</si>
  <si>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</si>
  <si>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</si>
  <si>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</si>
  <si>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</si>
  <si>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</si>
  <si>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</si>
  <si>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</si>
  <si>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</si>
  <si>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</si>
  <si>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</si>
  <si>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</si>
  <si>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</si>
  <si>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</si>
  <si>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los Entes Públicos de los Poderes Legislativo y </t>
  </si>
  <si>
    <t xml:space="preserve">Judicial, de los Órganos Autónomos y del Sector Paraestatal o </t>
  </si>
  <si>
    <t>Paramunicipal, así como de las Empresas Productivas del Estado</t>
  </si>
  <si>
    <t>Participaciones, Aportaciones, Convenios, Incentivos</t>
  </si>
  <si>
    <t>Derivados de la Colaboración Fiscal y Fondos</t>
  </si>
  <si>
    <t>Distintos de Aportaciones</t>
  </si>
  <si>
    <t>Total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</si>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</sst>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5" fillId="2" borderId="0" xfId="2" applyFont="1" applyFill="1" applyBorder="1"/>
    <xf numFmtId="0" fontId="6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3" xfId="2" applyFont="1" applyFill="1" applyBorder="1"/>
    <xf numFmtId="0" fontId="7" fillId="2" borderId="4" xfId="2" applyFont="1" applyFill="1" applyBorder="1"/>
    <xf numFmtId="43" fontId="7" fillId="2" borderId="5" xfId="1" applyFont="1" applyFill="1" applyBorder="1" applyAlignment="1">
      <alignment horizontal="center"/>
    </xf>
    <xf numFmtId="43" fontId="7" fillId="2" borderId="6" xfId="1" applyFont="1" applyFill="1" applyBorder="1" applyAlignment="1">
      <alignment horizontal="center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9" fillId="2" borderId="0" xfId="0" applyFont="1" applyFill="1" applyBorder="1" applyAlignment="1">
      <alignment vertical="center" wrapText="1"/>
    </xf>
    <xf numFmtId="43" fontId="8" fillId="2" borderId="8" xfId="1" applyFont="1" applyFill="1" applyBorder="1" applyAlignment="1">
      <alignment horizontal="center"/>
    </xf>
    <xf numFmtId="4" fontId="3" fillId="0" borderId="8" xfId="3" applyNumberFormat="1" applyFont="1" applyFill="1" applyBorder="1" applyAlignment="1" applyProtection="1">
      <alignment vertical="top"/>
      <protection locked="0"/>
    </xf>
    <xf numFmtId="0" fontId="2" fillId="0" borderId="0" xfId="0" applyFont="1"/>
    <xf numFmtId="43" fontId="10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0" borderId="0" xfId="0" applyFont="1"/>
    <xf numFmtId="43" fontId="9" fillId="2" borderId="8" xfId="1" applyFont="1" applyFill="1" applyBorder="1" applyAlignment="1">
      <alignment vertical="center" wrapText="1"/>
    </xf>
    <xf numFmtId="4" fontId="11" fillId="0" borderId="8" xfId="3" applyNumberFormat="1" applyFont="1" applyFill="1" applyBorder="1" applyAlignment="1" applyProtection="1">
      <alignment vertical="top"/>
      <protection locked="0"/>
    </xf>
    <xf numFmtId="4" fontId="12" fillId="0" borderId="8" xfId="0" applyNumberFormat="1" applyFont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0" applyFont="1" applyBorder="1"/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wrapText="1"/>
    </xf>
    <xf numFmtId="43" fontId="7" fillId="2" borderId="11" xfId="1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Continuous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left" wrapText="1" indent="1"/>
    </xf>
    <xf numFmtId="43" fontId="9" fillId="2" borderId="2" xfId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top"/>
    </xf>
  </cellXfs>
  <cellStyles count="4">
    <cellStyle name="Millares" xfId="1" builtinId="3"/>
    <cellStyle name="Normal" xfId="0" builtinId="0"/>
    <cellStyle name="Normal 2 18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selection activeCell="D17" sqref="D17"/>
    </sheetView>
  </sheetViews>
  <sheetFormatPr baseColWidth="10" defaultRowHeight="12.75" x14ac:dyDescent="0.2"/>
  <cols>
    <col min="1" max="1" width="1.140625" style="1" customWidth="1"/>
    <col min="2" max="3" width="3.7109375" style="28" customWidth="1"/>
    <col min="4" max="4" width="46.42578125" style="28" customWidth="1"/>
    <col min="5" max="5" width="20.5703125" style="28" customWidth="1"/>
    <col min="6" max="6" width="16.5703125" style="28" bestFit="1" customWidth="1"/>
    <col min="7" max="7" width="19.5703125" style="28" customWidth="1"/>
    <col min="8" max="9" width="17.28515625" style="28" bestFit="1" customWidth="1"/>
    <col min="10" max="10" width="16.5703125" style="28" bestFit="1" customWidth="1"/>
    <col min="11" max="11" width="2" style="1" customWidth="1"/>
    <col min="12" max="16384" width="11.42578125" style="28"/>
  </cols>
  <sheetData>
    <row r="1" spans="1:11" s="1" customForma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s="1" customForma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s="1" customFormat="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1" s="1" customFormat="1" ht="8.25" customHeight="1" x14ac:dyDescent="0.2">
      <c r="A5" s="3"/>
      <c r="B5" s="4"/>
      <c r="C5" s="4"/>
      <c r="D5" s="4"/>
      <c r="E5" s="5"/>
      <c r="F5" s="6"/>
      <c r="G5" s="6"/>
      <c r="H5" s="6"/>
      <c r="I5" s="6"/>
      <c r="J5" s="6"/>
    </row>
    <row r="6" spans="1:11" s="1" customFormat="1" ht="13.5" customHeight="1" x14ac:dyDescent="0.2">
      <c r="A6" s="3"/>
      <c r="B6" s="7"/>
      <c r="C6" s="8"/>
      <c r="D6" s="9" t="s">
        <v>4</v>
      </c>
      <c r="E6" s="10" t="s">
        <v>5</v>
      </c>
      <c r="F6" s="10"/>
      <c r="G6" s="11"/>
      <c r="H6" s="11"/>
      <c r="I6" s="11"/>
      <c r="J6" s="12"/>
    </row>
    <row r="7" spans="1:11" s="1" customFormat="1" ht="11.25" customHeight="1" x14ac:dyDescent="0.2">
      <c r="A7" s="3"/>
      <c r="B7" s="13"/>
      <c r="C7" s="13"/>
      <c r="D7" s="13"/>
      <c r="E7" s="8"/>
      <c r="F7" s="12"/>
      <c r="G7" s="12"/>
      <c r="H7" s="12"/>
      <c r="I7" s="12"/>
      <c r="J7" s="12"/>
    </row>
    <row r="8" spans="1:11" s="1" customFormat="1" ht="12" customHeight="1" x14ac:dyDescent="0.2">
      <c r="A8" s="3"/>
      <c r="B8" s="14" t="s">
        <v>6</v>
      </c>
      <c r="C8" s="14"/>
      <c r="D8" s="14"/>
      <c r="E8" s="15" t="s">
        <v>7</v>
      </c>
      <c r="F8" s="15"/>
      <c r="G8" s="15"/>
      <c r="H8" s="15"/>
      <c r="I8" s="15"/>
      <c r="J8" s="14" t="s">
        <v>8</v>
      </c>
    </row>
    <row r="9" spans="1:11" s="1" customFormat="1" ht="22.5" x14ac:dyDescent="0.2">
      <c r="A9" s="3"/>
      <c r="B9" s="14"/>
      <c r="C9" s="14"/>
      <c r="D9" s="14"/>
      <c r="E9" s="16" t="s">
        <v>9</v>
      </c>
      <c r="F9" s="17" t="s">
        <v>10</v>
      </c>
      <c r="G9" s="16" t="s">
        <v>11</v>
      </c>
      <c r="H9" s="16" t="s">
        <v>12</v>
      </c>
      <c r="I9" s="16" t="s">
        <v>13</v>
      </c>
      <c r="J9" s="14"/>
    </row>
    <row r="10" spans="1:11" s="1" customFormat="1" ht="12" customHeight="1" x14ac:dyDescent="0.2">
      <c r="A10" s="3"/>
      <c r="B10" s="14"/>
      <c r="C10" s="14"/>
      <c r="D10" s="14"/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</row>
    <row r="11" spans="1:11" s="1" customFormat="1" ht="12" customHeight="1" x14ac:dyDescent="0.2">
      <c r="A11" s="18"/>
      <c r="B11" s="19"/>
      <c r="C11" s="20"/>
      <c r="D11" s="20"/>
      <c r="E11" s="21"/>
      <c r="F11" s="21"/>
      <c r="G11" s="21"/>
      <c r="H11" s="21"/>
      <c r="I11" s="21"/>
      <c r="J11" s="22"/>
    </row>
    <row r="12" spans="1:11" ht="12" customHeight="1" x14ac:dyDescent="0.2">
      <c r="A12" s="18"/>
      <c r="B12" s="23" t="s">
        <v>20</v>
      </c>
      <c r="C12" s="24"/>
      <c r="D12" s="25"/>
      <c r="E12" s="26">
        <v>129010410.62</v>
      </c>
      <c r="F12" s="27">
        <v>20408626.960000001</v>
      </c>
      <c r="G12" s="26">
        <f>+E12+F12</f>
        <v>149419037.58000001</v>
      </c>
      <c r="H12" s="26">
        <v>75511168.069999993</v>
      </c>
      <c r="I12" s="26">
        <f>+H12</f>
        <v>75511168.069999993</v>
      </c>
      <c r="J12" s="26">
        <f>+I12-E12</f>
        <v>-53499242.550000012</v>
      </c>
    </row>
    <row r="13" spans="1:11" ht="12" customHeight="1" x14ac:dyDescent="0.2">
      <c r="A13" s="18"/>
      <c r="B13" s="23" t="s">
        <v>21</v>
      </c>
      <c r="C13" s="24"/>
      <c r="D13" s="25"/>
      <c r="E13" s="29"/>
      <c r="F13" s="29"/>
      <c r="G13" s="29"/>
      <c r="H13" s="29"/>
      <c r="I13" s="29"/>
      <c r="J13" s="30"/>
    </row>
    <row r="14" spans="1:11" ht="12" customHeight="1" x14ac:dyDescent="0.2">
      <c r="A14" s="18"/>
      <c r="B14" s="23" t="s">
        <v>22</v>
      </c>
      <c r="C14" s="24"/>
      <c r="D14" s="25"/>
      <c r="E14" s="29"/>
      <c r="F14" s="29"/>
      <c r="G14" s="29"/>
      <c r="H14" s="29"/>
      <c r="I14" s="29"/>
      <c r="J14" s="30"/>
    </row>
    <row r="15" spans="1:11" s="35" customFormat="1" ht="12" customHeight="1" x14ac:dyDescent="0.2">
      <c r="A15" s="3"/>
      <c r="B15" s="31"/>
      <c r="C15" s="32" t="s">
        <v>23</v>
      </c>
      <c r="D15" s="33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4"/>
    </row>
    <row r="16" spans="1:11" ht="12" customHeight="1" x14ac:dyDescent="0.2">
      <c r="A16" s="18"/>
      <c r="B16" s="31"/>
      <c r="C16" s="32" t="s">
        <v>24</v>
      </c>
      <c r="D16" s="32"/>
      <c r="E16" s="36">
        <v>0</v>
      </c>
      <c r="F16" s="37"/>
      <c r="G16" s="36">
        <f t="shared" ref="G16" si="0">+E16+F16</f>
        <v>0</v>
      </c>
      <c r="H16" s="36"/>
      <c r="I16" s="38">
        <f>+H16</f>
        <v>0</v>
      </c>
      <c r="J16" s="30">
        <f t="shared" ref="J16:J20" si="1">I16-E16</f>
        <v>0</v>
      </c>
    </row>
    <row r="17" spans="1:10" ht="12" customHeight="1" x14ac:dyDescent="0.2">
      <c r="A17" s="18"/>
      <c r="B17" s="39"/>
      <c r="C17" s="40" t="s">
        <v>25</v>
      </c>
      <c r="D17" s="40"/>
      <c r="E17" s="26"/>
      <c r="F17" s="26"/>
      <c r="G17" s="26"/>
      <c r="H17" s="26"/>
      <c r="I17" s="26"/>
      <c r="J17" s="30">
        <f t="shared" si="1"/>
        <v>0</v>
      </c>
    </row>
    <row r="18" spans="1:10" ht="12" customHeight="1" x14ac:dyDescent="0.2">
      <c r="A18" s="18"/>
      <c r="B18" s="23"/>
      <c r="C18" s="41"/>
      <c r="D18" s="25"/>
      <c r="E18" s="29">
        <f>+E19</f>
        <v>0</v>
      </c>
      <c r="F18" s="29">
        <f>+F19</f>
        <v>0</v>
      </c>
      <c r="G18" s="29">
        <f>+G19</f>
        <v>0</v>
      </c>
      <c r="H18" s="29">
        <f>+H19</f>
        <v>0</v>
      </c>
      <c r="I18" s="29">
        <f>+I19</f>
        <v>0</v>
      </c>
      <c r="J18" s="30">
        <f t="shared" si="1"/>
        <v>0</v>
      </c>
    </row>
    <row r="19" spans="1:10" ht="12" customHeight="1" x14ac:dyDescent="0.2">
      <c r="A19" s="3"/>
      <c r="B19" s="31"/>
      <c r="C19" s="32"/>
      <c r="D19" s="32"/>
      <c r="E19" s="36">
        <v>0</v>
      </c>
      <c r="F19" s="36">
        <v>0</v>
      </c>
      <c r="G19" s="36">
        <f>+E19+F19</f>
        <v>0</v>
      </c>
      <c r="H19" s="36">
        <v>0</v>
      </c>
      <c r="I19" s="36">
        <v>0</v>
      </c>
      <c r="J19" s="30">
        <f t="shared" si="1"/>
        <v>0</v>
      </c>
    </row>
    <row r="20" spans="1:10" ht="12.75" customHeight="1" x14ac:dyDescent="0.2">
      <c r="A20" s="18"/>
      <c r="B20" s="42"/>
      <c r="C20" s="43"/>
      <c r="D20" s="44"/>
      <c r="E20" s="45"/>
      <c r="F20" s="45"/>
      <c r="G20" s="45"/>
      <c r="H20" s="45"/>
      <c r="I20" s="45"/>
      <c r="J20" s="30">
        <f t="shared" si="1"/>
        <v>0</v>
      </c>
    </row>
    <row r="21" spans="1:10" x14ac:dyDescent="0.2">
      <c r="A21" s="18"/>
      <c r="B21" s="46"/>
      <c r="C21" s="47"/>
      <c r="D21" s="48" t="s">
        <v>26</v>
      </c>
      <c r="E21" s="49">
        <f>+E12</f>
        <v>129010410.62</v>
      </c>
      <c r="F21" s="49">
        <f t="shared" ref="F21:J21" si="2">+F12</f>
        <v>20408626.960000001</v>
      </c>
      <c r="G21" s="49">
        <f t="shared" si="2"/>
        <v>149419037.58000001</v>
      </c>
      <c r="H21" s="49">
        <f t="shared" si="2"/>
        <v>75511168.069999993</v>
      </c>
      <c r="I21" s="49">
        <f t="shared" si="2"/>
        <v>75511168.069999993</v>
      </c>
      <c r="J21" s="49">
        <f t="shared" si="2"/>
        <v>-53499242.550000012</v>
      </c>
    </row>
    <row r="22" spans="1:10" x14ac:dyDescent="0.2">
      <c r="B22" s="50" t="s">
        <v>27</v>
      </c>
      <c r="C22" s="8"/>
      <c r="D22" s="8"/>
      <c r="E22" s="8"/>
      <c r="F22" s="8"/>
      <c r="G22" s="8"/>
      <c r="H22" s="8"/>
      <c r="I22" s="8"/>
      <c r="J22" s="8"/>
    </row>
    <row r="23" spans="1:10" x14ac:dyDescent="0.2">
      <c r="B23" s="50" t="s">
        <v>28</v>
      </c>
      <c r="C23" s="8"/>
      <c r="D23" s="8"/>
      <c r="E23" s="8"/>
      <c r="F23" s="8"/>
      <c r="G23" s="8"/>
      <c r="H23" s="8"/>
      <c r="I23" s="8"/>
      <c r="J23" s="8"/>
    </row>
    <row r="24" spans="1:10" x14ac:dyDescent="0.2">
      <c r="B24" s="8"/>
      <c r="C24" s="8"/>
      <c r="D24" s="8"/>
      <c r="E24" s="8"/>
      <c r="F24" s="8"/>
      <c r="G24" s="8"/>
      <c r="H24" s="8"/>
      <c r="I24" s="8"/>
      <c r="J24" s="8"/>
    </row>
  </sheetData>
  <mergeCells count="10">
    <mergeCell ref="C15:D15"/>
    <mergeCell ref="C16:D16"/>
    <mergeCell ref="C19:D19"/>
    <mergeCell ref="B1:J1"/>
    <mergeCell ref="B2:J2"/>
    <mergeCell ref="B3:J3"/>
    <mergeCell ref="B4:J4"/>
    <mergeCell ref="B8:D10"/>
    <mergeCell ref="E8:I8"/>
    <mergeCell ref="J8:J9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2020-08-03T16:47:03Z</cp:lastPrinted>
  <dcterms:created xsi:type="dcterms:W3CDTF">2020-08-03T16:45:25Z</dcterms:created>
  <dcterms:modified xsi:type="dcterms:W3CDTF">2020-08-03T16:47:21Z</dcterms:modified>
</cp:coreProperties>
</file>