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.GUZMAN\Desktop\28012025\"/>
    </mc:Choice>
  </mc:AlternateContent>
  <xr:revisionPtr revIDLastSave="0" documentId="8_{2D870872-6DF9-42FA-AEF5-C978888A21F1}" xr6:coauthVersionLast="47" xr6:coauthVersionMax="47" xr10:uidLastSave="{00000000-0000-0000-0000-000000000000}"/>
  <bookViews>
    <workbookView xWindow="-120" yWindow="-120" windowWidth="19440" windowHeight="15000" xr2:uid="{03FA595E-B05C-4B43-9D25-B965F61B9E2B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D14" i="1"/>
  <c r="G14" i="1" s="1"/>
  <c r="D12" i="1"/>
  <c r="G12" i="1" s="1"/>
  <c r="D10" i="1"/>
  <c r="G10" i="1" s="1"/>
  <c r="D8" i="1"/>
  <c r="G8" i="1" s="1"/>
  <c r="D6" i="1"/>
  <c r="G6" i="1" s="1"/>
  <c r="G16" i="1" s="1"/>
  <c r="D16" i="1" l="1"/>
</calcChain>
</file>

<file path=xl/sharedStrings.xml><?xml version="1.0" encoding="utf-8"?>
<sst xmlns="http://schemas.openxmlformats.org/spreadsheetml/2006/main" count="17" uniqueCount="17">
  <si>
    <t>INSTITUTO TECNOLOGICO SUPERIOR DE IRAPUATO
Estado Analítico del Ejercicio del Presupuesto de Egresos
Clasificación Económica (por Tipo de Gasto)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</si>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</sst>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0" xfId="0" applyFont="1"/>
    <xf numFmtId="4" fontId="3" fillId="0" borderId="10" xfId="0" applyNumberFormat="1" applyFont="1" applyBorder="1" applyProtection="1">
      <protection locked="0"/>
    </xf>
    <xf numFmtId="0" fontId="3" fillId="0" borderId="6" xfId="0" applyFont="1" applyBorder="1"/>
    <xf numFmtId="0" fontId="3" fillId="0" borderId="11" xfId="0" applyFont="1" applyBorder="1"/>
    <xf numFmtId="4" fontId="3" fillId="0" borderId="8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4CEA157A-2D1E-430E-9BCA-9B446B5BC8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B2D1-300B-4E71-982A-166B51AF6145}">
  <sheetPr>
    <pageSetUpPr fitToPage="1"/>
  </sheetPr>
  <dimension ref="A1:G16"/>
  <sheetViews>
    <sheetView showGridLines="0" tabSelected="1" zoomScaleNormal="100" workbookViewId="0">
      <selection activeCell="D31" sqref="D31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v>135408744.56999999</v>
      </c>
      <c r="C6" s="19">
        <v>111959448.92</v>
      </c>
      <c r="D6" s="19">
        <f>B6+C6</f>
        <v>247368193.49000001</v>
      </c>
      <c r="E6" s="19">
        <v>234296885.28</v>
      </c>
      <c r="F6" s="19">
        <v>234296885.28</v>
      </c>
      <c r="G6" s="19">
        <f>D6-E6</f>
        <v>13071308.210000008</v>
      </c>
    </row>
    <row r="7" spans="1:7" x14ac:dyDescent="0.2">
      <c r="A7" s="18"/>
      <c r="B7" s="19"/>
      <c r="C7" s="19"/>
      <c r="D7" s="19"/>
      <c r="E7" s="19"/>
      <c r="F7" s="19"/>
      <c r="G7" s="19"/>
    </row>
    <row r="8" spans="1:7" x14ac:dyDescent="0.2">
      <c r="A8" s="18" t="s">
        <v>12</v>
      </c>
      <c r="B8" s="19">
        <v>8585645.8699999992</v>
      </c>
      <c r="C8" s="19">
        <v>72059060.939999998</v>
      </c>
      <c r="D8" s="19">
        <f>B8+C8</f>
        <v>80644706.810000002</v>
      </c>
      <c r="E8" s="19">
        <v>26167806.350000001</v>
      </c>
      <c r="F8" s="19">
        <v>26167806.350000001</v>
      </c>
      <c r="G8" s="19">
        <f>D8-E8</f>
        <v>54476900.460000001</v>
      </c>
    </row>
    <row r="9" spans="1:7" x14ac:dyDescent="0.2">
      <c r="A9" s="18"/>
      <c r="B9" s="19"/>
      <c r="C9" s="19"/>
      <c r="D9" s="19"/>
      <c r="E9" s="19"/>
      <c r="F9" s="19"/>
      <c r="G9" s="19"/>
    </row>
    <row r="10" spans="1:7" x14ac:dyDescent="0.2">
      <c r="A10" s="18" t="s">
        <v>13</v>
      </c>
      <c r="B10" s="19">
        <v>0</v>
      </c>
      <c r="C10" s="19">
        <v>0</v>
      </c>
      <c r="D10" s="19">
        <f>B10+C10</f>
        <v>0</v>
      </c>
      <c r="E10" s="19">
        <v>0</v>
      </c>
      <c r="F10" s="19">
        <v>0</v>
      </c>
      <c r="G10" s="19">
        <f>D10-E10</f>
        <v>0</v>
      </c>
    </row>
    <row r="11" spans="1:7" x14ac:dyDescent="0.2">
      <c r="A11" s="18"/>
      <c r="B11" s="19"/>
      <c r="C11" s="19"/>
      <c r="D11" s="19"/>
      <c r="E11" s="19"/>
      <c r="F11" s="19"/>
      <c r="G11" s="19"/>
    </row>
    <row r="12" spans="1:7" x14ac:dyDescent="0.2">
      <c r="A12" s="18" t="s">
        <v>14</v>
      </c>
      <c r="B12" s="19">
        <v>0</v>
      </c>
      <c r="C12" s="19">
        <v>0</v>
      </c>
      <c r="D12" s="19">
        <f>B12+C12</f>
        <v>0</v>
      </c>
      <c r="E12" s="19">
        <v>0</v>
      </c>
      <c r="F12" s="19">
        <v>0</v>
      </c>
      <c r="G12" s="19">
        <f>D12-E12</f>
        <v>0</v>
      </c>
    </row>
    <row r="13" spans="1:7" x14ac:dyDescent="0.2">
      <c r="A13" s="18"/>
      <c r="B13" s="19"/>
      <c r="C13" s="19"/>
      <c r="D13" s="19"/>
      <c r="E13" s="19"/>
      <c r="F13" s="19"/>
      <c r="G13" s="19"/>
    </row>
    <row r="14" spans="1:7" x14ac:dyDescent="0.2">
      <c r="A14" s="20" t="s">
        <v>15</v>
      </c>
      <c r="B14" s="19">
        <v>0</v>
      </c>
      <c r="C14" s="19">
        <v>0</v>
      </c>
      <c r="D14" s="19">
        <f>B14+C14</f>
        <v>0</v>
      </c>
      <c r="E14" s="19">
        <v>0</v>
      </c>
      <c r="F14" s="19">
        <v>0</v>
      </c>
      <c r="G14" s="19">
        <f>D14-E14</f>
        <v>0</v>
      </c>
    </row>
    <row r="15" spans="1:7" x14ac:dyDescent="0.2">
      <c r="A15" s="21"/>
      <c r="B15" s="22"/>
      <c r="C15" s="22"/>
      <c r="D15" s="22"/>
      <c r="E15" s="22"/>
      <c r="F15" s="22"/>
      <c r="G15" s="22"/>
    </row>
    <row r="16" spans="1:7" x14ac:dyDescent="0.2">
      <c r="A16" s="23" t="s">
        <v>16</v>
      </c>
      <c r="B16" s="24">
        <f t="shared" ref="B16:G16" si="0">SUM(B6+B8+B10+B12+B14)</f>
        <v>143994390.44</v>
      </c>
      <c r="C16" s="24">
        <f t="shared" si="0"/>
        <v>184018509.86000001</v>
      </c>
      <c r="D16" s="24">
        <f t="shared" si="0"/>
        <v>328012900.30000001</v>
      </c>
      <c r="E16" s="24">
        <f t="shared" si="0"/>
        <v>260464691.63</v>
      </c>
      <c r="F16" s="24">
        <f t="shared" si="0"/>
        <v>260464691.63</v>
      </c>
      <c r="G16" s="24">
        <f t="shared" si="0"/>
        <v>67548208.670000017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Guzmán Noria</dc:creator>
  <cp:lastModifiedBy>Carolina Guzmán Noria</cp:lastModifiedBy>
  <dcterms:created xsi:type="dcterms:W3CDTF">2025-01-28T17:26:08Z</dcterms:created>
  <dcterms:modified xsi:type="dcterms:W3CDTF">2025-01-28T17:26:27Z</dcterms:modified>
</cp:coreProperties>
</file>