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.GUZMAN\Desktop\INFO CONTABLE\"/>
    </mc:Choice>
  </mc:AlternateContent>
  <xr:revisionPtr revIDLastSave="0" documentId="13_ncr:1_{2453D141-C7C9-4048-9F17-70B5B1A051E3}" xr6:coauthVersionLast="47" xr6:coauthVersionMax="47" xr10:uidLastSave="{00000000-0000-0000-0000-000000000000}"/>
  <bookViews>
    <workbookView xWindow="-120" yWindow="-120" windowWidth="19440" windowHeight="15000" xr2:uid="{8BE02848-10EA-494A-B44B-B21B78AB879E}"/>
  </bookViews>
  <sheets>
    <sheet name="Formato 6 d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'[3]Info General'!$D$23</definedName>
    <definedName name="ANIO1R">'[2]Info General'!$H$25</definedName>
    <definedName name="ANIO2P">'[3]Info General'!$E$23</definedName>
    <definedName name="ANIO2R">'[2]Info General'!$G$25</definedName>
    <definedName name="ANIO3P">'[3]Info General'!$F$23</definedName>
    <definedName name="ANIO3R">'[2]Info General'!$F$25</definedName>
    <definedName name="ANIO4P">'[3]Info General'!$G$23</definedName>
    <definedName name="ANIO4R">'[2]Info General'!$E$25</definedName>
    <definedName name="ANIO5P">'[3]Info General'!$H$23</definedName>
    <definedName name="ANIO5R">'[2]Info General'!$D$25</definedName>
    <definedName name="ANIO6P">'[3]Info General'!$I$23</definedName>
    <definedName name="ENTE_PUBLICO">'[4]Info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C28" i="1"/>
  <c r="B28" i="1"/>
  <c r="D27" i="1"/>
  <c r="G27" i="1" s="1"/>
  <c r="D26" i="1"/>
  <c r="G26" i="1" s="1"/>
  <c r="D25" i="1"/>
  <c r="G25" i="1" s="1"/>
  <c r="F24" i="1"/>
  <c r="E24" i="1"/>
  <c r="E21" i="1" s="1"/>
  <c r="C24" i="1"/>
  <c r="C21" i="1" s="1"/>
  <c r="B24" i="1"/>
  <c r="B21" i="1" s="1"/>
  <c r="D23" i="1"/>
  <c r="G23" i="1" s="1"/>
  <c r="D22" i="1"/>
  <c r="G22" i="1" s="1"/>
  <c r="D19" i="1"/>
  <c r="G19" i="1" s="1"/>
  <c r="D18" i="1"/>
  <c r="G18" i="1" s="1"/>
  <c r="D17" i="1"/>
  <c r="G17" i="1" s="1"/>
  <c r="G16" i="1" s="1"/>
  <c r="F16" i="1"/>
  <c r="E16" i="1"/>
  <c r="C16" i="1"/>
  <c r="B16" i="1"/>
  <c r="D15" i="1"/>
  <c r="G15" i="1" s="1"/>
  <c r="D14" i="1"/>
  <c r="G14" i="1" s="1"/>
  <c r="D13" i="1"/>
  <c r="G13" i="1" s="1"/>
  <c r="G12" i="1" s="1"/>
  <c r="F12" i="1"/>
  <c r="E12" i="1"/>
  <c r="E9" i="1" s="1"/>
  <c r="C12" i="1"/>
  <c r="B12" i="1"/>
  <c r="B9" i="1" s="1"/>
  <c r="B33" i="1" s="1"/>
  <c r="D11" i="1"/>
  <c r="G11" i="1" s="1"/>
  <c r="D10" i="1"/>
  <c r="G10" i="1" s="1"/>
  <c r="F9" i="1"/>
  <c r="C9" i="1"/>
  <c r="C33" i="1" s="1"/>
  <c r="D16" i="1" l="1"/>
  <c r="F21" i="1"/>
  <c r="F33" i="1"/>
  <c r="E33" i="1"/>
  <c r="G24" i="1"/>
  <c r="G21" i="1" s="1"/>
  <c r="G9" i="1"/>
  <c r="D24" i="1"/>
  <c r="D21" i="1" s="1"/>
  <c r="D28" i="1"/>
  <c r="D12" i="1"/>
  <c r="D9" i="1" s="1"/>
  <c r="D33" i="1" l="1"/>
  <c r="G33" i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<sst xmlns="http://schemas.openxmlformats.org/spreadsheetml/2006/main" count="38" uniqueCount="28">
  <si>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</si>
  <si>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 xml:space="preserve"> INSTITUTO TECNOLOGICO SUPERIOR DE IRAPUATO</t>
  </si>
  <si>
    <t>Estado Analítico del Ejercicio del Presupuesto de Egresos Detallado - LDF</t>
  </si>
  <si>
    <t>Clasificación de Servicios Personales por Categoría</t>
  </si>
  <si>
    <t>del 01 de Enero al 30 de Septiembre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</si>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</sst>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Users/ADM-3/Documents/a.%202020/Cuenta%20p&#250;blica%202020/C.P.%201er%20trimestre%202020/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~1.ALO/AppData/Local/Temp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itesiedu-my.sharepoint.com/personal/jose_zc_irapuato_tecnm_mx/Documents/Documentos/10_INFO.%20C.P%20MARTHA/EDOS.%20FIN.%202024/2DO%20TRIM/ASEG/DIGITALE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INSTITUTO TECNOLOGICO SUPERIOR DE IRAPUATO, Gobierno del Estado de Guanajuato</v>
          </cell>
        </row>
        <row r="23">
          <cell r="D23">
            <v>2020</v>
          </cell>
          <cell r="E23" t="str">
            <v>2021 (d)</v>
          </cell>
          <cell r="F23" t="str">
            <v>2022 (d)</v>
          </cell>
          <cell r="G23" t="str">
            <v>2023 (d)</v>
          </cell>
          <cell r="H23" t="str">
            <v>2024 (d)</v>
          </cell>
          <cell r="I23" t="str">
            <v>2025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D73F-6574-4D2D-946F-2F13B800FB16}">
  <sheetPr>
    <pageSetUpPr fitToPage="1"/>
  </sheetPr>
  <dimension ref="A1:G35"/>
  <sheetViews>
    <sheetView showGridLines="0" tabSelected="1" topLeftCell="A9" zoomScaleNormal="100" workbookViewId="0">
      <selection sqref="A1:G35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0" t="s">
        <v>0</v>
      </c>
      <c r="B1" s="21"/>
      <c r="C1" s="21"/>
      <c r="D1" s="21"/>
      <c r="E1" s="21"/>
      <c r="F1" s="21"/>
      <c r="G1" s="21"/>
    </row>
    <row r="2" spans="1:7" x14ac:dyDescent="0.25">
      <c r="A2" s="22" t="s">
        <v>1</v>
      </c>
      <c r="B2" s="23"/>
      <c r="C2" s="23"/>
      <c r="D2" s="23"/>
      <c r="E2" s="23"/>
      <c r="F2" s="23"/>
      <c r="G2" s="24"/>
    </row>
    <row r="3" spans="1:7" x14ac:dyDescent="0.25">
      <c r="A3" s="25" t="s">
        <v>2</v>
      </c>
      <c r="B3" s="26"/>
      <c r="C3" s="26"/>
      <c r="D3" s="26"/>
      <c r="E3" s="26"/>
      <c r="F3" s="26"/>
      <c r="G3" s="27"/>
    </row>
    <row r="4" spans="1:7" x14ac:dyDescent="0.25">
      <c r="A4" s="25" t="s">
        <v>3</v>
      </c>
      <c r="B4" s="26"/>
      <c r="C4" s="26"/>
      <c r="D4" s="26"/>
      <c r="E4" s="26"/>
      <c r="F4" s="26"/>
      <c r="G4" s="27"/>
    </row>
    <row r="5" spans="1:7" x14ac:dyDescent="0.25">
      <c r="A5" s="25" t="s">
        <v>4</v>
      </c>
      <c r="B5" s="26"/>
      <c r="C5" s="26"/>
      <c r="D5" s="26"/>
      <c r="E5" s="26"/>
      <c r="F5" s="26"/>
      <c r="G5" s="27"/>
    </row>
    <row r="6" spans="1:7" x14ac:dyDescent="0.25">
      <c r="A6" s="28" t="s">
        <v>5</v>
      </c>
      <c r="B6" s="29"/>
      <c r="C6" s="29"/>
      <c r="D6" s="29"/>
      <c r="E6" s="29"/>
      <c r="F6" s="29"/>
      <c r="G6" s="30"/>
    </row>
    <row r="7" spans="1:7" x14ac:dyDescent="0.25">
      <c r="A7" s="16" t="s">
        <v>6</v>
      </c>
      <c r="B7" s="18" t="s">
        <v>7</v>
      </c>
      <c r="C7" s="18"/>
      <c r="D7" s="18"/>
      <c r="E7" s="18"/>
      <c r="F7" s="18"/>
      <c r="G7" s="18" t="s">
        <v>8</v>
      </c>
    </row>
    <row r="8" spans="1:7" ht="30" x14ac:dyDescent="0.25">
      <c r="A8" s="17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19"/>
    </row>
    <row r="9" spans="1:7" x14ac:dyDescent="0.25">
      <c r="A9" s="3" t="s">
        <v>14</v>
      </c>
      <c r="B9" s="4">
        <f>B10+B11+B12+B15+B16+B19</f>
        <v>91373108.170000002</v>
      </c>
      <c r="C9" s="4">
        <f t="shared" ref="C9:G9" si="0">C10+C11+C12+C15+C16+C19</f>
        <v>15899362.359999999</v>
      </c>
      <c r="D9" s="4">
        <f t="shared" si="0"/>
        <v>107272470.53</v>
      </c>
      <c r="E9" s="4">
        <f t="shared" si="0"/>
        <v>68633766.939999998</v>
      </c>
      <c r="F9" s="4">
        <f t="shared" si="0"/>
        <v>68633766.939999998</v>
      </c>
      <c r="G9" s="4">
        <f t="shared" si="0"/>
        <v>38638703.590000004</v>
      </c>
    </row>
    <row r="10" spans="1:7" x14ac:dyDescent="0.25">
      <c r="A10" s="5" t="s">
        <v>15</v>
      </c>
      <c r="B10" s="6">
        <v>91373108.170000002</v>
      </c>
      <c r="C10" s="6">
        <v>15899362.359999999</v>
      </c>
      <c r="D10" s="7">
        <f>B10+C10</f>
        <v>107272470.53</v>
      </c>
      <c r="E10" s="6">
        <v>68633766.939999998</v>
      </c>
      <c r="F10" s="6">
        <v>68633766.939999998</v>
      </c>
      <c r="G10" s="7">
        <f>D10-E10</f>
        <v>38638703.590000004</v>
      </c>
    </row>
    <row r="11" spans="1:7" x14ac:dyDescent="0.25">
      <c r="A11" s="5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5" t="s">
        <v>17</v>
      </c>
      <c r="B12" s="7">
        <f>B13+B14</f>
        <v>0</v>
      </c>
      <c r="C12" s="7">
        <f t="shared" ref="C12:G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</row>
    <row r="13" spans="1:7" x14ac:dyDescent="0.25">
      <c r="A13" s="8" t="s">
        <v>18</v>
      </c>
      <c r="B13" s="7">
        <v>0</v>
      </c>
      <c r="C13" s="7">
        <v>0</v>
      </c>
      <c r="D13" s="7">
        <f>B13+C13</f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8" t="s">
        <v>19</v>
      </c>
      <c r="B14" s="7">
        <v>0</v>
      </c>
      <c r="C14" s="7">
        <v>0</v>
      </c>
      <c r="D14" s="7">
        <f>B14+C14</f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5" t="s">
        <v>20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9" t="s">
        <v>21</v>
      </c>
      <c r="B16" s="7">
        <f>B17+B18</f>
        <v>0</v>
      </c>
      <c r="C16" s="7">
        <f t="shared" ref="C16:G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 x14ac:dyDescent="0.25">
      <c r="A17" s="8" t="s">
        <v>22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8" t="s">
        <v>23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5" t="s">
        <v>24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10"/>
      <c r="B20" s="11"/>
      <c r="C20" s="11"/>
      <c r="D20" s="11"/>
      <c r="E20" s="11"/>
      <c r="F20" s="11"/>
      <c r="G20" s="11"/>
    </row>
    <row r="21" spans="1:7" x14ac:dyDescent="0.25">
      <c r="A21" s="12" t="s">
        <v>25</v>
      </c>
      <c r="B21" s="4">
        <f>B22+B23+B24+B27+B28+B31</f>
        <v>0</v>
      </c>
      <c r="C21" s="4">
        <f t="shared" ref="C21:G21" si="3">C22+C23+C24+C27+C28+C31</f>
        <v>79704880</v>
      </c>
      <c r="D21" s="4">
        <f t="shared" si="3"/>
        <v>79704880</v>
      </c>
      <c r="E21" s="4">
        <f t="shared" si="3"/>
        <v>46531733.560000002</v>
      </c>
      <c r="F21" s="4">
        <f t="shared" si="3"/>
        <v>46531733.560000002</v>
      </c>
      <c r="G21" s="4">
        <f t="shared" si="3"/>
        <v>33173146.439999998</v>
      </c>
    </row>
    <row r="22" spans="1:7" x14ac:dyDescent="0.25">
      <c r="A22" s="5" t="s">
        <v>15</v>
      </c>
      <c r="B22" s="6">
        <v>0</v>
      </c>
      <c r="C22" s="6">
        <v>79704880</v>
      </c>
      <c r="D22" s="7">
        <f>B22+C22</f>
        <v>79704880</v>
      </c>
      <c r="E22" s="6">
        <v>46531733.560000002</v>
      </c>
      <c r="F22" s="6">
        <v>46531733.560000002</v>
      </c>
      <c r="G22" s="7">
        <f>D22-E22</f>
        <v>33173146.439999998</v>
      </c>
    </row>
    <row r="23" spans="1:7" x14ac:dyDescent="0.25">
      <c r="A23" s="5" t="s">
        <v>16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5" t="s">
        <v>17</v>
      </c>
      <c r="B24" s="7">
        <f>B25+B26</f>
        <v>0</v>
      </c>
      <c r="C24" s="7">
        <f>C25+C26</f>
        <v>0</v>
      </c>
      <c r="D24" s="7">
        <f>D25+D26</f>
        <v>0</v>
      </c>
      <c r="E24" s="7">
        <f t="shared" ref="E24:G24" si="4">E25+E26</f>
        <v>0</v>
      </c>
      <c r="F24" s="7">
        <f t="shared" si="4"/>
        <v>0</v>
      </c>
      <c r="G24" s="7">
        <f t="shared" si="4"/>
        <v>0</v>
      </c>
    </row>
    <row r="25" spans="1:7" x14ac:dyDescent="0.25">
      <c r="A25" s="8" t="s">
        <v>18</v>
      </c>
      <c r="B25" s="7">
        <v>0</v>
      </c>
      <c r="C25" s="7">
        <v>0</v>
      </c>
      <c r="D25" s="7">
        <f>B25+C25</f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8" t="s">
        <v>19</v>
      </c>
      <c r="B26" s="7">
        <v>0</v>
      </c>
      <c r="C26" s="7">
        <v>0</v>
      </c>
      <c r="D26" s="7">
        <f>B26+C26</f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5" t="s">
        <v>20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9" t="s">
        <v>21</v>
      </c>
      <c r="B28" s="7">
        <f>B29+B30</f>
        <v>0</v>
      </c>
      <c r="C28" s="7">
        <f t="shared" ref="C28:G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 x14ac:dyDescent="0.25">
      <c r="A29" s="8" t="s">
        <v>22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8" t="s">
        <v>23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5" t="s">
        <v>24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10"/>
      <c r="B32" s="11"/>
      <c r="C32" s="11"/>
      <c r="D32" s="11"/>
      <c r="E32" s="11"/>
      <c r="F32" s="11"/>
      <c r="G32" s="11"/>
    </row>
    <row r="33" spans="1:7" x14ac:dyDescent="0.25">
      <c r="A33" s="13" t="s">
        <v>26</v>
      </c>
      <c r="B33" s="4">
        <f>B9+B21</f>
        <v>91373108.170000002</v>
      </c>
      <c r="C33" s="4">
        <f t="shared" ref="C33:G33" si="6">C9+C21</f>
        <v>95604242.359999999</v>
      </c>
      <c r="D33" s="4">
        <f t="shared" si="6"/>
        <v>186977350.53</v>
      </c>
      <c r="E33" s="4">
        <f t="shared" si="6"/>
        <v>115165500.5</v>
      </c>
      <c r="F33" s="4">
        <f t="shared" si="6"/>
        <v>115165500.5</v>
      </c>
      <c r="G33" s="4">
        <f t="shared" si="6"/>
        <v>71811850.030000001</v>
      </c>
    </row>
    <row r="34" spans="1:7" x14ac:dyDescent="0.25">
      <c r="A34" s="14"/>
      <c r="B34" s="15"/>
      <c r="C34" s="15"/>
      <c r="D34" s="15"/>
      <c r="E34" s="15"/>
      <c r="F34" s="15"/>
      <c r="G34" s="15"/>
    </row>
    <row r="35" spans="1:7" x14ac:dyDescent="0.25">
      <c r="A3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Juan Zuñiga Cordoba</dc:creator>
  <cp:lastModifiedBy>Carolina Guzmán Noria</cp:lastModifiedBy>
  <cp:lastPrinted>2024-10-31T15:46:49Z</cp:lastPrinted>
  <dcterms:created xsi:type="dcterms:W3CDTF">2024-10-31T15:27:34Z</dcterms:created>
  <dcterms:modified xsi:type="dcterms:W3CDTF">2024-10-31T15:46:52Z</dcterms:modified>
</cp:coreProperties>
</file>