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K15" i="1"/>
  <c r="K13" i="1"/>
  <c r="F13" i="1"/>
  <c r="F11" i="1"/>
  <c r="F17" i="1" s="1"/>
  <c r="K11" i="1" l="1"/>
  <c r="K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<sst xmlns="http://schemas.openxmlformats.org/spreadsheetml/2006/main" count="21" uniqueCount="21">
  <si>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</si>
  <si>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</si>
  <si>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Del 1 de Enero al 30 de Septiembre de 2017</t>
  </si>
  <si>
    <t>Ente Público:</t>
  </si>
  <si>
    <t>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</si>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</sst>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4" fontId="0" fillId="0" borderId="0" xfId="0" applyNumberFormat="1"/>
    <xf numFmtId="0" fontId="5" fillId="2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E29" sqref="E29"/>
    </sheetView>
  </sheetViews>
  <sheetFormatPr baseColWidth="10" defaultColWidth="15.7109375" defaultRowHeight="12.75" x14ac:dyDescent="0.2"/>
  <cols>
    <col min="1" max="1" width="15.7109375" style="1"/>
    <col min="2" max="11" width="15.7109375" style="3"/>
    <col min="12" max="12" width="15.7109375" style="1"/>
    <col min="13" max="16384" width="15.710937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 t="s">
        <v>4</v>
      </c>
      <c r="E5" s="5"/>
      <c r="F5" s="6"/>
      <c r="G5" s="6"/>
      <c r="H5" s="7"/>
      <c r="I5" s="7"/>
      <c r="J5" s="8"/>
    </row>
    <row r="6" spans="2:11" s="1" customFormat="1" x14ac:dyDescent="0.2"/>
    <row r="7" spans="2:11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1" ht="25.5" x14ac:dyDescent="0.2">
      <c r="B8" s="12"/>
      <c r="C8" s="13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1"/>
    </row>
    <row r="9" spans="2:11" x14ac:dyDescent="0.2">
      <c r="B9" s="15"/>
      <c r="C9" s="16"/>
      <c r="D9" s="14">
        <v>1</v>
      </c>
      <c r="E9" s="14">
        <v>2</v>
      </c>
      <c r="F9" s="14" t="s">
        <v>15</v>
      </c>
      <c r="G9" s="14">
        <v>4</v>
      </c>
      <c r="H9" s="14">
        <v>5</v>
      </c>
      <c r="I9" s="14">
        <v>6</v>
      </c>
      <c r="J9" s="14">
        <v>7</v>
      </c>
      <c r="K9" s="14" t="s">
        <v>16</v>
      </c>
    </row>
    <row r="10" spans="2:11" x14ac:dyDescent="0.2">
      <c r="B10" s="17"/>
      <c r="C10" s="18"/>
      <c r="D10" s="19"/>
      <c r="E10" s="19"/>
      <c r="F10" s="19"/>
      <c r="G10" s="19"/>
      <c r="H10" s="19"/>
      <c r="I10" s="19"/>
      <c r="J10" s="19"/>
      <c r="K10" s="19"/>
    </row>
    <row r="11" spans="2:11" x14ac:dyDescent="0.2">
      <c r="B11" s="20"/>
      <c r="C11" s="21" t="s">
        <v>17</v>
      </c>
      <c r="D11" s="22">
        <v>110990284.54000001</v>
      </c>
      <c r="E11" s="22">
        <v>68948137.670000002</v>
      </c>
      <c r="F11" s="22">
        <f>+D11+E11</f>
        <v>179938422.21000001</v>
      </c>
      <c r="G11" s="22">
        <v>119035696.87</v>
      </c>
      <c r="H11" s="22">
        <v>116411723.59</v>
      </c>
      <c r="I11" s="22">
        <v>116411723.59</v>
      </c>
      <c r="J11" s="22">
        <v>116380025.58</v>
      </c>
      <c r="K11" s="22">
        <f>+F11-H11</f>
        <v>63526698.620000005</v>
      </c>
    </row>
    <row r="12" spans="2:11" x14ac:dyDescent="0.2">
      <c r="B12" s="20"/>
      <c r="C12" s="23"/>
      <c r="D12" s="22"/>
      <c r="E12" s="22"/>
      <c r="F12" s="22"/>
      <c r="G12" s="22"/>
      <c r="H12" s="22"/>
      <c r="I12" s="22"/>
      <c r="J12" s="22"/>
      <c r="K12" s="22"/>
    </row>
    <row r="13" spans="2:11" x14ac:dyDescent="0.2">
      <c r="B13" s="24"/>
      <c r="C13" s="21" t="s">
        <v>18</v>
      </c>
      <c r="D13" s="22">
        <v>3770182</v>
      </c>
      <c r="E13" s="22">
        <v>34833822.469999999</v>
      </c>
      <c r="F13" s="22">
        <f>+D13+E13</f>
        <v>38604004.469999999</v>
      </c>
      <c r="G13" s="22">
        <v>12864476.130000001</v>
      </c>
      <c r="H13" s="22">
        <v>8632867.7300000004</v>
      </c>
      <c r="I13" s="22">
        <v>8632867.7300000004</v>
      </c>
      <c r="J13" s="22">
        <v>8632867.7300000004</v>
      </c>
      <c r="K13" s="22">
        <f>+F13-H13</f>
        <v>29971136.739999998</v>
      </c>
    </row>
    <row r="14" spans="2:11" x14ac:dyDescent="0.2">
      <c r="B14" s="20"/>
      <c r="C14" s="23"/>
      <c r="D14" s="22"/>
      <c r="E14" s="22"/>
      <c r="F14" s="22"/>
      <c r="G14" s="22"/>
      <c r="H14" s="22"/>
      <c r="I14" s="22"/>
      <c r="J14" s="22"/>
      <c r="K14" s="22"/>
    </row>
    <row r="15" spans="2:11" x14ac:dyDescent="0.2">
      <c r="B15" s="24"/>
      <c r="C15" s="21"/>
      <c r="D15" s="22"/>
      <c r="E15" s="22"/>
      <c r="F15" s="22"/>
      <c r="G15" s="22"/>
      <c r="H15" s="22"/>
      <c r="I15" s="22">
        <v>0</v>
      </c>
      <c r="J15" s="22">
        <v>0</v>
      </c>
      <c r="K15" s="22">
        <f>+F15-H15</f>
        <v>0</v>
      </c>
    </row>
    <row r="16" spans="2:11" x14ac:dyDescent="0.2">
      <c r="B16" s="25"/>
      <c r="C16" s="26"/>
      <c r="D16" s="22"/>
      <c r="E16" s="22"/>
      <c r="F16" s="22"/>
      <c r="G16" s="22"/>
      <c r="H16" s="22"/>
      <c r="I16" s="22"/>
      <c r="J16" s="22"/>
      <c r="K16" s="22"/>
    </row>
    <row r="17" spans="1:12" s="29" customFormat="1" x14ac:dyDescent="0.2">
      <c r="A17" s="27"/>
      <c r="B17" s="25"/>
      <c r="C17" s="26" t="s">
        <v>19</v>
      </c>
      <c r="D17" s="28">
        <f>+D11+D13+D15</f>
        <v>114760466.54000001</v>
      </c>
      <c r="E17" s="28">
        <f t="shared" ref="E17:K17" si="0">+E11+E13+E15</f>
        <v>103781960.14</v>
      </c>
      <c r="F17" s="28">
        <f t="shared" si="0"/>
        <v>218542426.68000001</v>
      </c>
      <c r="G17" s="28">
        <f t="shared" si="0"/>
        <v>131900173</v>
      </c>
      <c r="H17" s="28">
        <f t="shared" si="0"/>
        <v>125044591.32000001</v>
      </c>
      <c r="I17" s="28">
        <f t="shared" si="0"/>
        <v>125044591.32000001</v>
      </c>
      <c r="J17" s="28">
        <f t="shared" si="0"/>
        <v>125012893.31</v>
      </c>
      <c r="K17" s="28">
        <f t="shared" si="0"/>
        <v>93497835.359999999</v>
      </c>
      <c r="L17" s="27"/>
    </row>
    <row r="18" spans="1:12" s="1" customFormat="1" ht="15" x14ac:dyDescent="0.25">
      <c r="D18" s="30"/>
      <c r="E18" s="30"/>
      <c r="F18" s="30"/>
      <c r="G18" s="30"/>
      <c r="H18" s="30"/>
      <c r="I18" s="30"/>
      <c r="J18" s="30"/>
      <c r="K18" s="30"/>
    </row>
    <row r="19" spans="1:12" x14ac:dyDescent="0.2">
      <c r="C19" s="31" t="s">
        <v>20</v>
      </c>
    </row>
    <row r="20" spans="1:12" x14ac:dyDescent="0.2">
      <c r="C20" s="31"/>
    </row>
    <row r="21" spans="1:12" x14ac:dyDescent="0.2">
      <c r="C21" s="31"/>
    </row>
    <row r="22" spans="1:12" x14ac:dyDescent="0.2">
      <c r="C22" s="32"/>
      <c r="D22" s="33"/>
      <c r="E22" s="33"/>
      <c r="F22" s="33"/>
      <c r="G22" s="33"/>
      <c r="H22" s="33"/>
      <c r="I22" s="33"/>
      <c r="J22" s="33"/>
      <c r="K22" s="33"/>
    </row>
    <row r="23" spans="1:12" x14ac:dyDescent="0.2">
      <c r="C23" s="32"/>
      <c r="D23" s="32"/>
      <c r="E23" s="32"/>
      <c r="F23" s="32"/>
      <c r="G23" s="32"/>
      <c r="H23" s="32"/>
      <c r="I23" s="32"/>
      <c r="J23" s="32"/>
      <c r="K23" s="32"/>
    </row>
    <row r="24" spans="1:12" x14ac:dyDescent="0.2">
      <c r="C24" s="34"/>
      <c r="D24" s="32"/>
      <c r="E24" s="32"/>
      <c r="F24" s="35"/>
      <c r="G24" s="35"/>
      <c r="H24" s="35"/>
      <c r="I24" s="35"/>
      <c r="J24" s="35"/>
      <c r="K24" s="35"/>
    </row>
    <row r="25" spans="1:12" x14ac:dyDescent="0.2">
      <c r="C25" s="34"/>
      <c r="D25" s="32"/>
      <c r="E25" s="32"/>
      <c r="F25" s="35"/>
      <c r="G25" s="35"/>
      <c r="H25" s="35"/>
      <c r="I25" s="35"/>
      <c r="J25" s="35"/>
      <c r="K25" s="35"/>
    </row>
    <row r="26" spans="1:12" x14ac:dyDescent="0.2">
      <c r="C26" s="32"/>
      <c r="D26" s="32"/>
      <c r="E26" s="32"/>
      <c r="F26" s="32"/>
      <c r="G26" s="32"/>
      <c r="H26" s="32"/>
      <c r="I26" s="32"/>
      <c r="J26" s="32"/>
      <c r="K26" s="32"/>
    </row>
    <row r="27" spans="1:12" x14ac:dyDescent="0.2">
      <c r="C27" s="32"/>
      <c r="D27" s="32"/>
      <c r="E27" s="32"/>
      <c r="F27" s="32"/>
      <c r="G27" s="32"/>
      <c r="H27" s="32"/>
      <c r="I27" s="32"/>
      <c r="J27" s="32"/>
      <c r="K27" s="32"/>
    </row>
    <row r="28" spans="1:12" x14ac:dyDescent="0.2"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2">
      <c r="C29" s="32"/>
      <c r="D29" s="32"/>
      <c r="E29" s="32"/>
      <c r="F29" s="32"/>
      <c r="G29" s="32"/>
      <c r="H29" s="32"/>
      <c r="I29" s="32"/>
      <c r="J29" s="32"/>
      <c r="K29" s="32"/>
    </row>
    <row r="30" spans="1:12" x14ac:dyDescent="0.2">
      <c r="C30" s="32"/>
      <c r="D30" s="32"/>
      <c r="E30" s="32"/>
      <c r="F30" s="32"/>
      <c r="G30" s="32"/>
      <c r="H30" s="32"/>
      <c r="I30" s="32"/>
      <c r="J30" s="32"/>
      <c r="K30" s="32"/>
    </row>
    <row r="31" spans="1:12" x14ac:dyDescent="0.2">
      <c r="C31" s="32"/>
      <c r="D31" s="32"/>
      <c r="E31" s="32"/>
      <c r="F31" s="32"/>
      <c r="G31" s="32"/>
      <c r="H31" s="32"/>
      <c r="I31" s="32"/>
      <c r="J31" s="32"/>
      <c r="K31" s="32"/>
    </row>
  </sheetData>
  <mergeCells count="8">
    <mergeCell ref="F24:K24"/>
    <mergeCell ref="F25:K25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66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2017-10-13T21:29:09Z</cp:lastPrinted>
  <dcterms:created xsi:type="dcterms:W3CDTF">2017-10-13T21:17:33Z</dcterms:created>
  <dcterms:modified xsi:type="dcterms:W3CDTF">2017-10-13T21:29:16Z</dcterms:modified>
</cp:coreProperties>
</file>