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5INFORMACION DE LDF\"/>
    </mc:Choice>
  </mc:AlternateContent>
  <bookViews>
    <workbookView xWindow="0" yWindow="0" windowWidth="24000" windowHeight="9600"/>
  </bookViews>
  <sheets>
    <sheet name="F7B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B7" i="1"/>
  <c r="C7" i="1"/>
  <c r="D7" i="1"/>
  <c r="E7" i="1"/>
  <c r="F7" i="1"/>
  <c r="G7" i="1"/>
  <c r="B21" i="1"/>
  <c r="C21" i="1"/>
  <c r="D21" i="1"/>
  <c r="E21" i="1"/>
  <c r="F21" i="1"/>
  <c r="G21" i="1"/>
  <c r="B28" i="1"/>
  <c r="C28" i="1"/>
  <c r="C31" i="1" s="1"/>
  <c r="D28" i="1"/>
  <c r="E28" i="1"/>
  <c r="F28" i="1"/>
  <c r="G28" i="1"/>
  <c r="B31" i="1"/>
  <c r="D31" i="1"/>
  <c r="E31" i="1"/>
  <c r="F31" i="1"/>
  <c r="G31" i="1"/>
  <c r="B36" i="1"/>
  <c r="C36" i="1"/>
  <c r="D36" i="1"/>
  <c r="E36" i="1"/>
  <c r="F36" i="1"/>
  <c r="G36" i="1"/>
</calcChain>
</file>

<file path=xl/sharedStrings.xml><?xml version="1.0" encoding="utf-8"?>
<sst xmlns="http://schemas.openxmlformats.org/spreadsheetml/2006/main" count="33" uniqueCount="33">
  <si>
    <t>“Bajo protesta de decir verdad declaramos que los Estados Financieros y sus notas, son razonablemente correctos y son responsabilidad del emisor”.</t>
  </si>
  <si>
    <t>3. Ingresos Derivados de Financiamientos (3= 1 + 2)</t>
  </si>
  <si>
    <t>2. Ingresos Derivados de Financiamientos con Fuente de Pago de Transferencias Federales Etiquetadas</t>
  </si>
  <si>
    <t>1. Ingresos Derivados de Financiamientos con Fuente de Pago de Recursos de Libre Disposición</t>
  </si>
  <si>
    <t>Datos Informativos</t>
  </si>
  <si>
    <t>4. Total de Ingresos Proyectados (4=1+2+3)</t>
  </si>
  <si>
    <t>A. Ingresos Derivados de Financiamientos</t>
  </si>
  <si>
    <t>3. Ingresos Derivados de Financiamientos (3=A)</t>
  </si>
  <si>
    <t>E. Otras Transferencias Federales Etiquetadas</t>
  </si>
  <si>
    <t>D. Transferencias, Subsidios y Subvenciones, y Pensiones y Jubilaciones</t>
  </si>
  <si>
    <t>C. Fondos Distintos de Aportaciones</t>
  </si>
  <si>
    <t>B. Convenios</t>
  </si>
  <si>
    <t>A. Aportaciones</t>
  </si>
  <si>
    <t>2. Transferencias Federales Etiquetadas (2=A+B+C+D+E)</t>
  </si>
  <si>
    <t>L. Otros Ingresos de Libre Disposición</t>
  </si>
  <si>
    <t>K. Convenios</t>
  </si>
  <si>
    <t>J. Transferencias</t>
  </si>
  <si>
    <t>I. Incentivos Derivados de la Colaboración Fiscal</t>
  </si>
  <si>
    <t>H. Participaciones</t>
  </si>
  <si>
    <t>G. Ingresos por ventas de Bienes y Servicios</t>
  </si>
  <si>
    <t>F. Aprovechamientos</t>
  </si>
  <si>
    <t>E. Productos</t>
  </si>
  <si>
    <t xml:space="preserve">D. Derechos </t>
  </si>
  <si>
    <t>C. Contribuciones de Mejoras</t>
  </si>
  <si>
    <t>B. Cuotas y Aportaciones de Seguridad Social</t>
  </si>
  <si>
    <t>A. Impuestos</t>
  </si>
  <si>
    <t>1. Ingresos de Libre Disposición (1=A+B+C+D+E+F+G+H+I+J+K+L)</t>
  </si>
  <si>
    <t>Año en Cuestión
(de proyecto de presupuesto) (c)</t>
  </si>
  <si>
    <t>Concepto (b)</t>
  </si>
  <si>
    <t>(CIFRAS NOMINALES)</t>
  </si>
  <si>
    <t>(PESOS)</t>
  </si>
  <si>
    <t>Proyecciones de Ingresos - LDF</t>
  </si>
  <si>
    <t>INSTITUTO TECNOLOGICO SUPERIOR DE IRAPUATO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</si>
</sst>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2" fillId="2" borderId="0" xfId="0" applyFont="1" applyFill="1"/>
    <xf numFmtId="0" fontId="2" fillId="2" borderId="0" xfId="1" applyFont="1" applyFill="1" applyProtection="1">
      <protection locked="0"/>
    </xf>
    <xf numFmtId="0" fontId="2" fillId="0" borderId="1" xfId="1" applyFont="1" applyBorder="1"/>
    <xf numFmtId="0" fontId="2" fillId="0" borderId="1" xfId="1" applyFont="1" applyBorder="1" applyAlignment="1">
      <alignment vertical="center"/>
    </xf>
    <xf numFmtId="0" fontId="3" fillId="0" borderId="2" xfId="1" applyFont="1" applyBorder="1" applyAlignment="1" applyProtection="1">
      <alignment vertical="center"/>
      <protection locked="0"/>
    </xf>
    <xf numFmtId="0" fontId="3" fillId="0" borderId="2" xfId="1" applyFont="1" applyBorder="1" applyAlignment="1">
      <alignment horizontal="left" vertical="center" indent="3"/>
    </xf>
    <xf numFmtId="4" fontId="2" fillId="0" borderId="2" xfId="1" applyNumberFormat="1" applyFont="1" applyBorder="1" applyAlignment="1" applyProtection="1">
      <alignment vertical="center"/>
      <protection locked="0"/>
    </xf>
    <xf numFmtId="0" fontId="2" fillId="0" borderId="2" xfId="1" applyFont="1" applyBorder="1" applyAlignment="1">
      <alignment horizontal="left" vertical="center" wrapText="1" indent="3"/>
    </xf>
    <xf numFmtId="0" fontId="2" fillId="0" borderId="2" xfId="1" applyFont="1" applyBorder="1" applyAlignment="1" applyProtection="1">
      <alignment vertical="center"/>
      <protection locked="0"/>
    </xf>
    <xf numFmtId="0" fontId="3" fillId="0" borderId="2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3" fillId="0" borderId="2" xfId="1" applyFont="1" applyBorder="1" applyAlignment="1">
      <alignment horizontal="left" indent="3"/>
    </xf>
    <xf numFmtId="0" fontId="2" fillId="0" borderId="2" xfId="1" applyFont="1" applyBorder="1" applyAlignment="1">
      <alignment horizontal="left" vertical="center" indent="6"/>
    </xf>
    <xf numFmtId="0" fontId="2" fillId="0" borderId="2" xfId="1" applyFont="1" applyBorder="1" applyAlignment="1">
      <alignment horizontal="left" indent="6"/>
    </xf>
    <xf numFmtId="0" fontId="3" fillId="0" borderId="3" xfId="1" applyFont="1" applyBorder="1" applyAlignment="1" applyProtection="1">
      <alignment vertical="center"/>
      <protection locked="0"/>
    </xf>
    <xf numFmtId="0" fontId="3" fillId="0" borderId="3" xfId="1" applyFont="1" applyBorder="1" applyAlignment="1">
      <alignment horizontal="left" vertical="center" indent="3"/>
    </xf>
    <xf numFmtId="0" fontId="4" fillId="3" borderId="1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~1.ALO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workbookViewId="0">
      <selection activeCell="B6" sqref="B6"/>
    </sheetView>
  </sheetViews>
  <sheetFormatPr baseColWidth="10" defaultColWidth="0" defaultRowHeight="0" customHeight="1" zeroHeight="1" x14ac:dyDescent="0.2"/>
  <cols>
    <col min="1" max="1" width="95" style="1" customWidth="1"/>
    <col min="2" max="7" width="24.1640625" style="1" customWidth="1"/>
    <col min="8" max="16384" width="12.6640625" style="1" hidden="1"/>
  </cols>
  <sheetData>
    <row r="1" spans="1:7" ht="11.25" x14ac:dyDescent="0.2">
      <c r="A1" s="29" t="s">
        <v>32</v>
      </c>
      <c r="B1" s="28"/>
      <c r="C1" s="28"/>
      <c r="D1" s="28"/>
      <c r="E1" s="28"/>
      <c r="F1" s="28"/>
      <c r="G1" s="27"/>
    </row>
    <row r="2" spans="1:7" ht="11.25" x14ac:dyDescent="0.2">
      <c r="A2" s="26" t="s">
        <v>31</v>
      </c>
      <c r="B2" s="25"/>
      <c r="C2" s="25"/>
      <c r="D2" s="25"/>
      <c r="E2" s="25"/>
      <c r="F2" s="25"/>
      <c r="G2" s="24"/>
    </row>
    <row r="3" spans="1:7" ht="11.25" x14ac:dyDescent="0.2">
      <c r="A3" s="26" t="s">
        <v>30</v>
      </c>
      <c r="B3" s="25"/>
      <c r="C3" s="25"/>
      <c r="D3" s="25"/>
      <c r="E3" s="25"/>
      <c r="F3" s="25"/>
      <c r="G3" s="24"/>
    </row>
    <row r="4" spans="1:7" ht="11.25" x14ac:dyDescent="0.2">
      <c r="A4" s="26" t="s">
        <v>29</v>
      </c>
      <c r="B4" s="25"/>
      <c r="C4" s="25"/>
      <c r="D4" s="25"/>
      <c r="E4" s="25"/>
      <c r="F4" s="25"/>
      <c r="G4" s="24"/>
    </row>
    <row r="5" spans="1:7" ht="11.25" x14ac:dyDescent="0.2">
      <c r="A5" s="23" t="s">
        <v>28</v>
      </c>
      <c r="B5" s="22">
        <f>ANIO1P</f>
        <v>2020</v>
      </c>
      <c r="C5" s="21" t="str">
        <f>ANIO2P</f>
        <v>2021 (d)</v>
      </c>
      <c r="D5" s="21" t="str">
        <f>ANIO3P</f>
        <v>2022 (d)</v>
      </c>
      <c r="E5" s="21" t="str">
        <f>ANIO4P</f>
        <v>2023 (d)</v>
      </c>
      <c r="F5" s="21" t="str">
        <f>ANIO5P</f>
        <v>2024 (d)</v>
      </c>
      <c r="G5" s="21" t="str">
        <f>ANIO6P</f>
        <v>2025 (d)</v>
      </c>
    </row>
    <row r="6" spans="1:7" ht="48" customHeight="1" x14ac:dyDescent="0.2">
      <c r="A6" s="20"/>
      <c r="B6" s="19" t="s">
        <v>27</v>
      </c>
      <c r="C6" s="18"/>
      <c r="D6" s="18"/>
      <c r="E6" s="18"/>
      <c r="F6" s="18"/>
      <c r="G6" s="18"/>
    </row>
    <row r="7" spans="1:7" ht="11.25" x14ac:dyDescent="0.2">
      <c r="A7" s="17" t="s">
        <v>26</v>
      </c>
      <c r="B7" s="16">
        <f>SUM(B8:B19)</f>
        <v>4526239.37</v>
      </c>
      <c r="C7" s="16">
        <f>SUM(C8:C19)</f>
        <v>4526239.37</v>
      </c>
      <c r="D7" s="16">
        <f>SUM(D8:D19)</f>
        <v>5000000</v>
      </c>
      <c r="E7" s="16">
        <f>SUM(E8:E19)</f>
        <v>5000000</v>
      </c>
      <c r="F7" s="16">
        <f>SUM(F8:F19)</f>
        <v>5000000</v>
      </c>
      <c r="G7" s="16">
        <f>SUM(G8:G19)</f>
        <v>5700000</v>
      </c>
    </row>
    <row r="8" spans="1:7" ht="11.25" x14ac:dyDescent="0.2">
      <c r="A8" s="14" t="s">
        <v>25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</row>
    <row r="9" spans="1:7" ht="11.25" x14ac:dyDescent="0.2">
      <c r="A9" s="14" t="s">
        <v>24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</row>
    <row r="10" spans="1:7" ht="11.25" x14ac:dyDescent="0.2">
      <c r="A10" s="14" t="s">
        <v>23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ht="11.25" x14ac:dyDescent="0.2">
      <c r="A11" s="14" t="s">
        <v>22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11.25" x14ac:dyDescent="0.2">
      <c r="A12" s="14" t="s">
        <v>21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ht="11.25" x14ac:dyDescent="0.2">
      <c r="A13" s="14" t="s">
        <v>20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4" spans="1:7" ht="11.25" x14ac:dyDescent="0.2">
      <c r="A14" s="14" t="s">
        <v>19</v>
      </c>
      <c r="B14" s="8">
        <v>4526239.37</v>
      </c>
      <c r="C14" s="8">
        <v>4526239.37</v>
      </c>
      <c r="D14" s="8">
        <v>5000000</v>
      </c>
      <c r="E14" s="8">
        <v>5000000</v>
      </c>
      <c r="F14" s="8">
        <v>5000000</v>
      </c>
      <c r="G14" s="8">
        <v>5700000</v>
      </c>
    </row>
    <row r="15" spans="1:7" ht="11.25" x14ac:dyDescent="0.2">
      <c r="A15" s="14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ht="11.25" x14ac:dyDescent="0.2">
      <c r="A16" s="15" t="s">
        <v>17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11.25" x14ac:dyDescent="0.2">
      <c r="A17" s="14" t="s">
        <v>16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</row>
    <row r="18" spans="1:7" ht="11.25" x14ac:dyDescent="0.2">
      <c r="A18" s="14" t="s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11.25" x14ac:dyDescent="0.2">
      <c r="A19" s="14" t="s">
        <v>14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ht="11.25" x14ac:dyDescent="0.2">
      <c r="A20" s="12"/>
      <c r="B20" s="12"/>
      <c r="C20" s="12"/>
      <c r="D20" s="12"/>
      <c r="E20" s="12"/>
      <c r="F20" s="12"/>
      <c r="G20" s="12"/>
    </row>
    <row r="21" spans="1:7" ht="11.25" x14ac:dyDescent="0.2">
      <c r="A21" s="7" t="s">
        <v>13</v>
      </c>
      <c r="B21" s="6">
        <f>SUM(B22:B26)</f>
        <v>18834056.25</v>
      </c>
      <c r="C21" s="6">
        <f>SUM(C22:C26)</f>
        <v>19635348.600000001</v>
      </c>
      <c r="D21" s="6">
        <f>SUM(D22:D26)</f>
        <v>19635348.600000001</v>
      </c>
      <c r="E21" s="6">
        <f>SUM(E22:E26)</f>
        <v>20338807.449999999</v>
      </c>
      <c r="F21" s="6">
        <f>SUM(F22:F26)</f>
        <v>20674530.349999998</v>
      </c>
      <c r="G21" s="6">
        <f>SUM(G22:G26)</f>
        <v>20674530.349999998</v>
      </c>
    </row>
    <row r="22" spans="1:7" ht="11.25" x14ac:dyDescent="0.2">
      <c r="A22" s="14" t="s">
        <v>12</v>
      </c>
      <c r="B22" s="8">
        <v>1815192.25</v>
      </c>
      <c r="C22" s="8">
        <v>1815192.25</v>
      </c>
      <c r="D22" s="8">
        <v>1815192.25</v>
      </c>
      <c r="E22" s="8">
        <v>1815192.25</v>
      </c>
      <c r="F22" s="8">
        <v>2150915.15</v>
      </c>
      <c r="G22" s="8">
        <v>2150915.15</v>
      </c>
    </row>
    <row r="23" spans="1:7" ht="11.25" x14ac:dyDescent="0.2">
      <c r="A23" s="14" t="s">
        <v>11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t="11.25" x14ac:dyDescent="0.2">
      <c r="A24" s="14" t="s">
        <v>10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ht="11.25" x14ac:dyDescent="0.2">
      <c r="A25" s="14" t="s">
        <v>9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</row>
    <row r="26" spans="1:7" ht="11.25" x14ac:dyDescent="0.2">
      <c r="A26" s="14" t="s">
        <v>8</v>
      </c>
      <c r="B26" s="8">
        <v>17018864</v>
      </c>
      <c r="C26" s="8">
        <v>17820156.350000001</v>
      </c>
      <c r="D26" s="8">
        <v>17820156.350000001</v>
      </c>
      <c r="E26" s="8">
        <v>18523615.199999999</v>
      </c>
      <c r="F26" s="8">
        <v>18523615.199999999</v>
      </c>
      <c r="G26" s="8">
        <v>18523615.199999999</v>
      </c>
    </row>
    <row r="27" spans="1:7" ht="11.25" x14ac:dyDescent="0.2">
      <c r="A27" s="12"/>
      <c r="B27" s="12"/>
      <c r="C27" s="12"/>
      <c r="D27" s="12"/>
      <c r="E27" s="12"/>
      <c r="F27" s="12"/>
      <c r="G27" s="12"/>
    </row>
    <row r="28" spans="1:7" ht="11.25" x14ac:dyDescent="0.2">
      <c r="A28" s="7" t="s">
        <v>7</v>
      </c>
      <c r="B28" s="6">
        <f>B29</f>
        <v>0</v>
      </c>
      <c r="C28" s="6">
        <f>C29</f>
        <v>0</v>
      </c>
      <c r="D28" s="6">
        <f>D29</f>
        <v>0</v>
      </c>
      <c r="E28" s="6">
        <f>E29</f>
        <v>0</v>
      </c>
      <c r="F28" s="6">
        <f>F29</f>
        <v>0</v>
      </c>
      <c r="G28" s="6">
        <f>G29</f>
        <v>0</v>
      </c>
    </row>
    <row r="29" spans="1:7" ht="11.25" x14ac:dyDescent="0.2">
      <c r="A29" s="14" t="s">
        <v>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11.25" x14ac:dyDescent="0.2">
      <c r="A30" s="12"/>
      <c r="B30" s="12"/>
      <c r="C30" s="12"/>
      <c r="D30" s="12"/>
      <c r="E30" s="12"/>
      <c r="F30" s="12"/>
      <c r="G30" s="12"/>
    </row>
    <row r="31" spans="1:7" ht="11.25" x14ac:dyDescent="0.2">
      <c r="A31" s="13" t="s">
        <v>5</v>
      </c>
      <c r="B31" s="6">
        <f>B28+B21+B7</f>
        <v>23360295.620000001</v>
      </c>
      <c r="C31" s="6">
        <f>C28+C21+C7</f>
        <v>24161587.970000003</v>
      </c>
      <c r="D31" s="6">
        <f>D28+D21+D7</f>
        <v>24635348.600000001</v>
      </c>
      <c r="E31" s="6">
        <f>E28+E21+E7</f>
        <v>25338807.449999999</v>
      </c>
      <c r="F31" s="6">
        <f>F28+F21+F7</f>
        <v>25674530.349999998</v>
      </c>
      <c r="G31" s="6">
        <f>G28+G21+G7</f>
        <v>26374530.349999998</v>
      </c>
    </row>
    <row r="32" spans="1:7" ht="11.25" x14ac:dyDescent="0.2">
      <c r="A32" s="12"/>
      <c r="B32" s="12"/>
      <c r="C32" s="12"/>
      <c r="D32" s="12"/>
      <c r="E32" s="12"/>
      <c r="F32" s="12"/>
      <c r="G32" s="12"/>
    </row>
    <row r="33" spans="1:7" ht="11.25" x14ac:dyDescent="0.2">
      <c r="A33" s="7" t="s">
        <v>4</v>
      </c>
      <c r="B33" s="11"/>
      <c r="C33" s="11"/>
      <c r="D33" s="11"/>
      <c r="E33" s="11"/>
      <c r="F33" s="11"/>
      <c r="G33" s="11"/>
    </row>
    <row r="34" spans="1:7" ht="11.25" x14ac:dyDescent="0.2">
      <c r="A34" s="9" t="s">
        <v>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</row>
    <row r="35" spans="1:7" ht="11.25" x14ac:dyDescent="0.2">
      <c r="A35" s="9" t="s">
        <v>2</v>
      </c>
      <c r="B35" s="8">
        <v>67121440.379999995</v>
      </c>
      <c r="C35" s="8">
        <v>67121440.379999995</v>
      </c>
      <c r="D35" s="8">
        <v>68222440.379999995</v>
      </c>
      <c r="E35" s="8">
        <v>68222440.379999995</v>
      </c>
      <c r="F35" s="8">
        <v>68222440.379999995</v>
      </c>
      <c r="G35" s="8">
        <v>68222440.379999995</v>
      </c>
    </row>
    <row r="36" spans="1:7" ht="11.25" x14ac:dyDescent="0.2">
      <c r="A36" s="7" t="s">
        <v>1</v>
      </c>
      <c r="B36" s="6">
        <f>B35+B34</f>
        <v>67121440.379999995</v>
      </c>
      <c r="C36" s="6">
        <f>C35+C34</f>
        <v>67121440.379999995</v>
      </c>
      <c r="D36" s="6">
        <f>D35+D34</f>
        <v>68222440.379999995</v>
      </c>
      <c r="E36" s="6">
        <f>E35+E34</f>
        <v>68222440.379999995</v>
      </c>
      <c r="F36" s="6">
        <f>F35+F34</f>
        <v>68222440.379999995</v>
      </c>
      <c r="G36" s="6">
        <f>G35+G34</f>
        <v>68222440.379999995</v>
      </c>
    </row>
    <row r="37" spans="1:7" ht="11.25" x14ac:dyDescent="0.2">
      <c r="A37" s="5"/>
      <c r="B37" s="4"/>
      <c r="C37" s="4"/>
      <c r="D37" s="4"/>
      <c r="E37" s="4"/>
      <c r="F37" s="4"/>
      <c r="G37" s="4"/>
    </row>
    <row r="43" spans="1:7" s="2" customFormat="1" ht="11.25" x14ac:dyDescent="0.2">
      <c r="A43" s="3" t="s">
        <v>0</v>
      </c>
    </row>
    <row r="44" spans="1:7" s="2" customFormat="1" ht="11.25" x14ac:dyDescent="0.2"/>
    <row r="45" spans="1:7" s="2" customFormat="1" ht="11.25" x14ac:dyDescent="0.2"/>
    <row r="46" spans="1:7" s="2" customFormat="1" ht="11.25" x14ac:dyDescent="0.2"/>
    <row r="47" spans="1:7" s="2" customFormat="1" ht="11.25" x14ac:dyDescent="0.2"/>
    <row r="48" spans="1:7" s="2" customFormat="1" ht="11.25" x14ac:dyDescent="0.2"/>
    <row r="49" s="2" customFormat="1" ht="11.25" x14ac:dyDescent="0.2"/>
    <row r="50" s="2" customFormat="1" ht="11.25" x14ac:dyDescent="0.2"/>
    <row r="51" s="2" customFormat="1" ht="11.25" x14ac:dyDescent="0.2"/>
  </sheetData>
  <protectedRanges>
    <protectedRange sqref="A43" name="Rango1"/>
  </protectedRanges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d)" sqref="G5:G6"/>
    <dataValidation allowBlank="1" showInputMessage="1" showErrorMessage="1" prompt="Año 4 (d)" sqref="F5:F6"/>
    <dataValidation allowBlank="1" showInputMessage="1" showErrorMessage="1" prompt="Año 3 (d)" sqref="E5:E6"/>
    <dataValidation allowBlank="1" showInputMessage="1" showErrorMessage="1" prompt="Año 2 (d)" sqref="D5:D6"/>
    <dataValidation allowBlank="1" showInputMessage="1" showErrorMessage="1" prompt="Año 1 (d)" sqref="C5:C6"/>
  </dataValidations>
  <pageMargins left="0.7" right="0.7" top="0.75" bottom="0.75" header="0.3" footer="0.3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2023-05-04T23:21:35Z</cp:lastPrinted>
  <dcterms:created xsi:type="dcterms:W3CDTF">2023-05-04T23:21:02Z</dcterms:created>
  <dcterms:modified xsi:type="dcterms:W3CDTF">2023-05-04T23:21:49Z</dcterms:modified>
</cp:coreProperties>
</file>