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ldf\"/>
    </mc:Choice>
  </mc:AlternateContent>
  <bookViews>
    <workbookView xWindow="0" yWindow="0" windowWidth="20490" windowHeight="775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G16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4" i="1" l="1"/>
  <c r="G27" i="1" s="1"/>
</calcChain>
</file>

<file path=xl/sharedStrings.xml><?xml version="1.0" encoding="utf-8"?>
<sst xmlns="http://schemas.openxmlformats.org/spreadsheetml/2006/main" count="33" uniqueCount="23">
  <si>
    <t>INSTITUTO TECNOLOGICO SUPERIOR DE IRAPUATO
Estado Analítico del Ejercicio del Presupuesto de Egresos Detallado - LDF
Clasificación de Servicios Personales por Categoría
al 31 de Diciembre de 2021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</si>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</sst>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86195732.170000002</v>
      </c>
      <c r="C4" s="12">
        <f t="shared" ref="C4:G4" si="0">C5+C6+C7+C10+C11+C14</f>
        <v>15999510.76</v>
      </c>
      <c r="D4" s="12">
        <f t="shared" si="0"/>
        <v>102195242.93000001</v>
      </c>
      <c r="E4" s="12">
        <f t="shared" si="0"/>
        <v>99061808.629999995</v>
      </c>
      <c r="F4" s="12">
        <f t="shared" si="0"/>
        <v>99061808.629999995</v>
      </c>
      <c r="G4" s="12">
        <f t="shared" si="0"/>
        <v>3133434.3000000119</v>
      </c>
    </row>
    <row r="5" spans="1:7" x14ac:dyDescent="0.2">
      <c r="A5" s="13" t="s">
        <v>10</v>
      </c>
      <c r="B5" s="14">
        <v>86195732.170000002</v>
      </c>
      <c r="C5" s="14">
        <v>15999510.76</v>
      </c>
      <c r="D5" s="15">
        <f>B5+C5</f>
        <v>102195242.93000001</v>
      </c>
      <c r="E5" s="14">
        <v>99061808.629999995</v>
      </c>
      <c r="F5" s="14">
        <v>99061808.629999995</v>
      </c>
      <c r="G5" s="15">
        <f>D5-E5</f>
        <v>3133434.3000000119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68935074</v>
      </c>
      <c r="D16" s="15">
        <f t="shared" si="6"/>
        <v>68935074</v>
      </c>
      <c r="E16" s="15">
        <f t="shared" si="6"/>
        <v>65076473.689999998</v>
      </c>
      <c r="F16" s="15">
        <f t="shared" si="6"/>
        <v>65076473.689999998</v>
      </c>
      <c r="G16" s="15">
        <f t="shared" si="6"/>
        <v>3858600.3100000024</v>
      </c>
    </row>
    <row r="17" spans="1:7" x14ac:dyDescent="0.2">
      <c r="A17" s="13" t="s">
        <v>10</v>
      </c>
      <c r="B17" s="14">
        <v>0</v>
      </c>
      <c r="C17" s="14">
        <v>68935074</v>
      </c>
      <c r="D17" s="15">
        <f t="shared" ref="D17:D18" si="7">B17+C17</f>
        <v>68935074</v>
      </c>
      <c r="E17" s="14">
        <v>65076473.689999998</v>
      </c>
      <c r="F17" s="14">
        <v>65076473.689999998</v>
      </c>
      <c r="G17" s="15">
        <f t="shared" ref="G17:G26" si="8">D17-E17</f>
        <v>3858600.3100000024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86195732.170000002</v>
      </c>
      <c r="C27" s="15">
        <f t="shared" ref="C27:G27" si="13">C4+C16</f>
        <v>84934584.760000005</v>
      </c>
      <c r="D27" s="15">
        <f t="shared" si="13"/>
        <v>171130316.93000001</v>
      </c>
      <c r="E27" s="15">
        <f t="shared" si="13"/>
        <v>164138282.31999999</v>
      </c>
      <c r="F27" s="15">
        <f t="shared" si="13"/>
        <v>164138282.31999999</v>
      </c>
      <c r="G27" s="15">
        <f t="shared" si="13"/>
        <v>6992034.6100000143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4" t="s">
        <v>22</v>
      </c>
    </row>
  </sheetData>
  <mergeCells count="2">
    <mergeCell ref="A1:G1"/>
    <mergeCell ref="B2:F2"/>
  </mergeCells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2022-01-19T16:09:02Z</cp:lastPrinted>
  <dcterms:created xsi:type="dcterms:W3CDTF">2022-01-19T16:08:40Z</dcterms:created>
  <dcterms:modified xsi:type="dcterms:W3CDTF">2022-01-19T16:09:11Z</dcterms:modified>
</cp:coreProperties>
</file>