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ocuments\PRESU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D17" i="1"/>
  <c r="K15" i="1"/>
  <c r="K13" i="1"/>
  <c r="F13" i="1"/>
  <c r="K12" i="1"/>
  <c r="F12" i="1"/>
  <c r="K11" i="1"/>
  <c r="K17" i="1" s="1"/>
  <c r="F11" i="1"/>
  <c r="F17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<sst xmlns="http://schemas.openxmlformats.org/spreadsheetml/2006/main" count="25" uniqueCount="25">
  <si>
    <t>INSTITUTO TECNOLOGICO SUPERIOR DE IRAPUATO</t>
  </si>
  <si>
    <t>Modificado</t>
  </si>
  <si>
    <t>Devengado</t>
  </si>
  <si>
    <t>M. en F. José Ricardo Narvaéz Ramírez</t>
  </si>
  <si>
    <t>Lic. Fernando Núñez Rojas</t>
  </si>
  <si>
    <t>Titular de Dirección General</t>
  </si>
  <si>
    <t>Titular de Dirección de Administración y Finanzas</t>
  </si>
  <si>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</si>
  <si>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</si>
  <si>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</si>
  <si>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</si>
  <si>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</si>
  <si>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</si>
  <si>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Comprometido</t>
  </si>
  <si>
    <t>Ejercido</t>
  </si>
  <si>
    <t>Pagado</t>
  </si>
  <si>
    <t>3 = (1 + 2 )</t>
  </si>
  <si>
    <t>6 = ( 3 - 5 )</t>
  </si>
  <si>
    <t>Total del Gasto</t>
  </si>
  <si>
    <t>Bajo protesta de decir verdad declaramos que los Estados Financieros y sus Notas son razonablemente correctos y responsabilidad del emisor</t>
  </si>
  <si>
    <t>DEL 01 DE ENERO AL 30 DE SEPTIEMBRE 2018</t>
  </si>
  <si>
    <t>CLASIFICACIÓN ECONÓMICA (POR TIPO DE GASTO)</t>
  </si>
  <si>
    <t xml:space="preserve">Egresos </t>
  </si>
  <si>
    <t>Gasto Corriente</t>
  </si>
  <si>
    <t>Gasto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</si>
</sst>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0" xfId="0" applyFont="1" applyFill="1"/>
    <xf numFmtId="0" fontId="4" fillId="0" borderId="0" xfId="0" applyFont="1"/>
    <xf numFmtId="0" fontId="5" fillId="2" borderId="0" xfId="0" applyFont="1" applyFill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4" fontId="0" fillId="0" borderId="0" xfId="0" applyNumberFormat="1"/>
    <xf numFmtId="0" fontId="2" fillId="0" borderId="0" xfId="0" applyFont="1" applyBorder="1" applyAlignment="1">
      <alignment horizontal="center"/>
    </xf>
    <xf numFmtId="43" fontId="2" fillId="2" borderId="9" xfId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43" fontId="2" fillId="2" borderId="6" xfId="1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justify" vertical="center" wrapText="1"/>
    </xf>
    <xf numFmtId="43" fontId="4" fillId="2" borderId="12" xfId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F26" sqref="F26:K26"/>
    </sheetView>
  </sheetViews>
  <sheetFormatPr baseColWidth="10" defaultRowHeight="12.75" x14ac:dyDescent="0.2"/>
  <cols>
    <col min="1" max="1" width="2.5703125" style="1" customWidth="1"/>
    <col min="2" max="2" width="2" style="3" customWidth="1"/>
    <col min="3" max="3" width="45.85546875" style="3" customWidth="1"/>
    <col min="4" max="11" width="16.5703125" style="3" customWidth="1"/>
    <col min="12" max="12" width="4" style="1" customWidth="1"/>
    <col min="13" max="16384" width="11.42578125" style="3"/>
  </cols>
  <sheetData>
    <row r="1" spans="2:11" ht="16.5" customHeight="1" x14ac:dyDescent="0.2">
      <c r="B1" s="2" t="s">
        <v>7</v>
      </c>
      <c r="C1" s="2"/>
      <c r="D1" s="2"/>
      <c r="E1" s="2"/>
      <c r="F1" s="2"/>
      <c r="G1" s="2"/>
      <c r="H1" s="2"/>
      <c r="I1" s="2"/>
      <c r="J1" s="2"/>
      <c r="K1" s="2"/>
    </row>
    <row r="2" spans="2:11" ht="16.5" customHeight="1" x14ac:dyDescent="0.2">
      <c r="B2" s="2" t="s">
        <v>21</v>
      </c>
      <c r="C2" s="2"/>
      <c r="D2" s="2"/>
      <c r="E2" s="2"/>
      <c r="F2" s="2"/>
      <c r="G2" s="2"/>
      <c r="H2" s="2"/>
      <c r="I2" s="2"/>
      <c r="J2" s="2"/>
      <c r="K2" s="2"/>
    </row>
    <row r="3" spans="2:11" ht="16.5" customHeight="1" x14ac:dyDescent="0.2">
      <c r="B3" s="2" t="s">
        <v>20</v>
      </c>
      <c r="C3" s="2"/>
      <c r="D3" s="2"/>
      <c r="E3" s="2"/>
      <c r="F3" s="2"/>
      <c r="G3" s="2"/>
      <c r="H3" s="2"/>
      <c r="I3" s="2"/>
      <c r="J3" s="2"/>
      <c r="K3" s="2"/>
    </row>
    <row r="4" spans="2:11" s="1" customFormat="1" x14ac:dyDescent="0.2"/>
    <row r="5" spans="2:11" s="1" customFormat="1" x14ac:dyDescent="0.2">
      <c r="C5" s="4" t="s">
        <v>8</v>
      </c>
      <c r="D5" s="5" t="s">
        <v>0</v>
      </c>
      <c r="E5" s="5"/>
      <c r="F5" s="21"/>
      <c r="G5" s="21"/>
      <c r="H5" s="22"/>
      <c r="I5" s="22"/>
      <c r="J5" s="23"/>
    </row>
    <row r="6" spans="2:11" s="1" customFormat="1" x14ac:dyDescent="0.2"/>
    <row r="7" spans="2:11" x14ac:dyDescent="0.2">
      <c r="B7" s="24" t="s">
        <v>9</v>
      </c>
      <c r="C7" s="25"/>
      <c r="D7" s="13" t="s">
        <v>22</v>
      </c>
      <c r="E7" s="13"/>
      <c r="F7" s="13"/>
      <c r="G7" s="13"/>
      <c r="H7" s="13"/>
      <c r="I7" s="13"/>
      <c r="J7" s="13"/>
      <c r="K7" s="13" t="s">
        <v>10</v>
      </c>
    </row>
    <row r="8" spans="2:11" ht="25.5" x14ac:dyDescent="0.2">
      <c r="B8" s="26"/>
      <c r="C8" s="27"/>
      <c r="D8" s="14" t="s">
        <v>11</v>
      </c>
      <c r="E8" s="14" t="s">
        <v>12</v>
      </c>
      <c r="F8" s="14" t="s">
        <v>1</v>
      </c>
      <c r="G8" s="14" t="s">
        <v>13</v>
      </c>
      <c r="H8" s="14" t="s">
        <v>2</v>
      </c>
      <c r="I8" s="14" t="s">
        <v>14</v>
      </c>
      <c r="J8" s="14" t="s">
        <v>15</v>
      </c>
      <c r="K8" s="13"/>
    </row>
    <row r="9" spans="2:11" x14ac:dyDescent="0.2">
      <c r="B9" s="28"/>
      <c r="C9" s="29"/>
      <c r="D9" s="14">
        <v>1</v>
      </c>
      <c r="E9" s="14">
        <v>2</v>
      </c>
      <c r="F9" s="14" t="s">
        <v>16</v>
      </c>
      <c r="G9" s="14">
        <v>4</v>
      </c>
      <c r="H9" s="14">
        <v>5</v>
      </c>
      <c r="I9" s="14">
        <v>6</v>
      </c>
      <c r="J9" s="14">
        <v>7</v>
      </c>
      <c r="K9" s="14" t="s">
        <v>17</v>
      </c>
    </row>
    <row r="10" spans="2:11" x14ac:dyDescent="0.2">
      <c r="B10" s="30"/>
      <c r="C10" s="31"/>
      <c r="D10" s="32"/>
      <c r="E10" s="32"/>
      <c r="F10" s="32"/>
      <c r="G10" s="32"/>
      <c r="H10" s="32"/>
      <c r="I10" s="32"/>
      <c r="J10" s="32"/>
      <c r="K10" s="32"/>
    </row>
    <row r="11" spans="2:11" ht="15" x14ac:dyDescent="0.25">
      <c r="B11" s="15"/>
      <c r="C11" s="33" t="s">
        <v>23</v>
      </c>
      <c r="D11" s="19">
        <v>119963627.64</v>
      </c>
      <c r="E11" s="17">
        <v>68657525.030000001</v>
      </c>
      <c r="F11" s="19">
        <f>+D11+E11</f>
        <v>188621152.67000002</v>
      </c>
      <c r="G11" s="19">
        <v>129754468.86</v>
      </c>
      <c r="H11" s="19">
        <v>120283970.04000001</v>
      </c>
      <c r="I11" s="19">
        <v>120283970.04000001</v>
      </c>
      <c r="J11" s="19">
        <v>120083452.69</v>
      </c>
      <c r="K11" s="19">
        <f>+F11-H11</f>
        <v>68337182.63000001</v>
      </c>
    </row>
    <row r="12" spans="2:11" x14ac:dyDescent="0.2">
      <c r="B12" s="15"/>
      <c r="C12" s="16"/>
      <c r="D12" s="19"/>
      <c r="E12" s="19"/>
      <c r="F12" s="19">
        <f t="shared" ref="F12:F13" si="0">+D12+E12</f>
        <v>0</v>
      </c>
      <c r="G12" s="19"/>
      <c r="H12" s="19"/>
      <c r="I12" s="19"/>
      <c r="J12" s="19"/>
      <c r="K12" s="19">
        <f t="shared" ref="K12:K13" si="1">+F12-H12</f>
        <v>0</v>
      </c>
    </row>
    <row r="13" spans="2:11" ht="15" x14ac:dyDescent="0.25">
      <c r="B13" s="34"/>
      <c r="C13" s="33" t="s">
        <v>24</v>
      </c>
      <c r="D13" s="19">
        <v>2717812.85</v>
      </c>
      <c r="E13" s="17">
        <v>19683058.039999999</v>
      </c>
      <c r="F13" s="19">
        <f t="shared" si="0"/>
        <v>22400870.890000001</v>
      </c>
      <c r="G13" s="19">
        <v>17237382.52</v>
      </c>
      <c r="H13" s="19">
        <v>5551728.9400000004</v>
      </c>
      <c r="I13" s="19">
        <v>5551728.9400000004</v>
      </c>
      <c r="J13" s="19">
        <v>5523132.6200000001</v>
      </c>
      <c r="K13" s="19">
        <f t="shared" si="1"/>
        <v>16849141.949999999</v>
      </c>
    </row>
    <row r="14" spans="2:11" x14ac:dyDescent="0.2">
      <c r="B14" s="15"/>
      <c r="C14" s="16"/>
      <c r="D14" s="19"/>
      <c r="E14" s="19"/>
      <c r="F14" s="19"/>
      <c r="G14" s="19"/>
      <c r="H14" s="19"/>
      <c r="I14" s="19"/>
      <c r="J14" s="19"/>
      <c r="K14" s="19"/>
    </row>
    <row r="15" spans="2:11" x14ac:dyDescent="0.2">
      <c r="B15" s="34"/>
      <c r="C15" s="33"/>
      <c r="D15" s="19"/>
      <c r="E15" s="19"/>
      <c r="F15" s="19"/>
      <c r="G15" s="19"/>
      <c r="H15" s="19"/>
      <c r="I15" s="19">
        <v>0</v>
      </c>
      <c r="J15" s="19">
        <v>0</v>
      </c>
      <c r="K15" s="19">
        <f>+F15-H15</f>
        <v>0</v>
      </c>
    </row>
    <row r="16" spans="2:11" x14ac:dyDescent="0.2">
      <c r="B16" s="35"/>
      <c r="C16" s="36"/>
      <c r="D16" s="19"/>
      <c r="E16" s="19"/>
      <c r="F16" s="19"/>
      <c r="G16" s="19"/>
      <c r="H16" s="19"/>
      <c r="I16" s="19"/>
      <c r="J16" s="19"/>
      <c r="K16" s="19"/>
    </row>
    <row r="17" spans="1:12" s="7" customFormat="1" x14ac:dyDescent="0.2">
      <c r="A17" s="6"/>
      <c r="B17" s="35"/>
      <c r="C17" s="36" t="s">
        <v>18</v>
      </c>
      <c r="D17" s="37">
        <f>+D11+D13+D15</f>
        <v>122681440.48999999</v>
      </c>
      <c r="E17" s="37">
        <f t="shared" ref="E17:K17" si="2">+E11+E13+E15</f>
        <v>88340583.069999993</v>
      </c>
      <c r="F17" s="37">
        <f t="shared" si="2"/>
        <v>211022023.56</v>
      </c>
      <c r="G17" s="37">
        <f t="shared" si="2"/>
        <v>146991851.38</v>
      </c>
      <c r="H17" s="37">
        <f t="shared" si="2"/>
        <v>125835698.98</v>
      </c>
      <c r="I17" s="37">
        <f t="shared" si="2"/>
        <v>125835698.98</v>
      </c>
      <c r="J17" s="37">
        <f t="shared" si="2"/>
        <v>125606585.31</v>
      </c>
      <c r="K17" s="37">
        <f t="shared" si="2"/>
        <v>85186324.580000013</v>
      </c>
      <c r="L17" s="6"/>
    </row>
    <row r="18" spans="1:12" s="1" customFormat="1" ht="15" x14ac:dyDescent="0.25">
      <c r="D18" s="17"/>
      <c r="E18" s="17"/>
      <c r="F18" s="17"/>
      <c r="G18" s="17"/>
      <c r="H18" s="17"/>
      <c r="I18" s="17"/>
      <c r="J18" s="17"/>
      <c r="K18" s="17"/>
    </row>
    <row r="19" spans="1:12" x14ac:dyDescent="0.2">
      <c r="C19" s="8" t="s">
        <v>19</v>
      </c>
    </row>
    <row r="20" spans="1:12" x14ac:dyDescent="0.2">
      <c r="C20" s="8"/>
    </row>
    <row r="21" spans="1:12" x14ac:dyDescent="0.2">
      <c r="C21" s="8"/>
    </row>
    <row r="22" spans="1:12" x14ac:dyDescent="0.2">
      <c r="C22" s="8"/>
    </row>
    <row r="23" spans="1:12" x14ac:dyDescent="0.2">
      <c r="C23" s="8"/>
    </row>
    <row r="24" spans="1:12" x14ac:dyDescent="0.2">
      <c r="D24" s="20"/>
      <c r="E24" s="20"/>
      <c r="F24" s="20"/>
      <c r="G24" s="20"/>
      <c r="H24" s="20"/>
      <c r="I24" s="20"/>
      <c r="J24" s="20"/>
      <c r="K24" s="20"/>
    </row>
    <row r="25" spans="1:12" x14ac:dyDescent="0.2">
      <c r="C25" s="9"/>
      <c r="F25" s="10"/>
      <c r="K25" s="10"/>
    </row>
    <row r="26" spans="1:12" x14ac:dyDescent="0.2">
      <c r="C26" s="11" t="s">
        <v>3</v>
      </c>
      <c r="F26" s="18" t="s">
        <v>4</v>
      </c>
      <c r="G26" s="12"/>
      <c r="H26" s="12"/>
      <c r="I26" s="12"/>
      <c r="J26" s="12"/>
      <c r="K26" s="18"/>
    </row>
    <row r="27" spans="1:12" x14ac:dyDescent="0.2">
      <c r="C27" s="11" t="s">
        <v>5</v>
      </c>
      <c r="F27" s="38" t="s">
        <v>6</v>
      </c>
      <c r="G27" s="38"/>
      <c r="H27" s="38"/>
      <c r="I27" s="38"/>
      <c r="J27" s="38"/>
      <c r="K27" s="38"/>
    </row>
  </sheetData>
  <mergeCells count="8">
    <mergeCell ref="F26:K26"/>
    <mergeCell ref="F27:K27"/>
    <mergeCell ref="B7:C9"/>
    <mergeCell ref="D7:J7"/>
    <mergeCell ref="K7:K8"/>
    <mergeCell ref="B1:K1"/>
    <mergeCell ref="B2:K2"/>
    <mergeCell ref="B3:K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dcterms:created xsi:type="dcterms:W3CDTF">2018-10-16T17:12:02Z</dcterms:created>
  <dcterms:modified xsi:type="dcterms:W3CDTF">2018-10-16T17:17:37Z</dcterms:modified>
</cp:coreProperties>
</file>