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835"/>
  </bookViews>
  <sheets>
    <sheet name="CAdmon" sheetId="1" r:id="rId1"/>
  </sheets>
  <definedNames>
    <definedName name="Abr" localSheetId="0">#REF!</definedName>
    <definedName name="Abr">#REF!</definedName>
    <definedName name="_xlnm.Print_Area" localSheetId="0">CAdmon!$B$1:$K$26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F22" i="1" s="1"/>
  <c r="K12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<sst xmlns="http://schemas.openxmlformats.org/spreadsheetml/2006/main" count="22" uniqueCount="22">
  <si>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</si>
  <si>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</si>
  <si>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Del 1 de Enero al 30 deJunio de 2017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</si>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</sst>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6"/>
  <sheetViews>
    <sheetView showGridLines="0" tabSelected="1" zoomScale="85" zoomScaleNormal="85" workbookViewId="0">
      <selection activeCell="B1" sqref="B1:K24"/>
    </sheetView>
  </sheetViews>
  <sheetFormatPr baseColWidth="10" defaultRowHeight="12.75" x14ac:dyDescent="0.2"/>
  <cols>
    <col min="1" max="1" width="2.28515625" style="1" customWidth="1"/>
    <col min="2" max="2" width="3.28515625" style="12" customWidth="1"/>
    <col min="3" max="3" width="52.5703125" style="12" customWidth="1"/>
    <col min="4" max="4" width="16.5703125" style="12" customWidth="1"/>
    <col min="5" max="5" width="15.7109375" style="12" customWidth="1"/>
    <col min="6" max="6" width="16.5703125" style="12" customWidth="1"/>
    <col min="7" max="7" width="15.28515625" style="12" bestFit="1" customWidth="1"/>
    <col min="8" max="10" width="13.85546875" style="12" bestFit="1" customWidth="1"/>
    <col min="11" max="11" width="14.85546875" style="12" bestFit="1" customWidth="1"/>
    <col min="12" max="12" width="2.7109375" style="1" customWidth="1"/>
    <col min="13" max="16384" width="11.42578125" style="12"/>
  </cols>
  <sheetData>
    <row r="1" spans="2:11" ht="7.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9.5" customHeight="1" x14ac:dyDescent="0.2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9.5" customHeight="1" x14ac:dyDescent="0.2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9.5" customHeight="1" x14ac:dyDescent="0.2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s="1" customFormat="1" x14ac:dyDescent="0.2"/>
    <row r="6" spans="2:11" s="1" customFormat="1" x14ac:dyDescent="0.2">
      <c r="C6" s="2" t="s">
        <v>3</v>
      </c>
      <c r="D6" s="3" t="s">
        <v>4</v>
      </c>
      <c r="E6" s="3"/>
      <c r="F6" s="3"/>
      <c r="G6" s="3"/>
      <c r="H6" s="4"/>
      <c r="I6" s="4"/>
      <c r="J6" s="4"/>
    </row>
    <row r="7" spans="2:11" s="1" customFormat="1" x14ac:dyDescent="0.2"/>
    <row r="8" spans="2:11" x14ac:dyDescent="0.2">
      <c r="B8" s="23" t="s">
        <v>5</v>
      </c>
      <c r="C8" s="23"/>
      <c r="D8" s="24" t="s">
        <v>6</v>
      </c>
      <c r="E8" s="24"/>
      <c r="F8" s="24"/>
      <c r="G8" s="24"/>
      <c r="H8" s="24"/>
      <c r="I8" s="24"/>
      <c r="J8" s="24"/>
      <c r="K8" s="24" t="s">
        <v>7</v>
      </c>
    </row>
    <row r="9" spans="2:11" ht="25.5" x14ac:dyDescent="0.2">
      <c r="B9" s="23"/>
      <c r="C9" s="23"/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24"/>
    </row>
    <row r="10" spans="2:11" x14ac:dyDescent="0.2">
      <c r="B10" s="23"/>
      <c r="C10" s="23"/>
      <c r="D10" s="5">
        <v>1</v>
      </c>
      <c r="E10" s="5">
        <v>2</v>
      </c>
      <c r="F10" s="5" t="s">
        <v>15</v>
      </c>
      <c r="G10" s="5">
        <v>4</v>
      </c>
      <c r="H10" s="5">
        <v>5</v>
      </c>
      <c r="I10" s="5">
        <v>6</v>
      </c>
      <c r="J10" s="5">
        <v>7</v>
      </c>
      <c r="K10" s="5" t="s">
        <v>16</v>
      </c>
    </row>
    <row r="11" spans="2:11" ht="15" x14ac:dyDescent="0.25">
      <c r="B11" s="6"/>
      <c r="C11" s="7"/>
      <c r="D11" s="8"/>
      <c r="E11" s="8"/>
      <c r="F11" s="8"/>
      <c r="G11" s="8"/>
      <c r="H11" s="8"/>
      <c r="I11" s="8"/>
      <c r="J11" s="8"/>
      <c r="K11" s="8"/>
    </row>
    <row r="12" spans="2:11" x14ac:dyDescent="0.2">
      <c r="B12" s="9"/>
      <c r="C12" s="7" t="s">
        <v>17</v>
      </c>
      <c r="D12" s="10"/>
      <c r="E12" s="10"/>
      <c r="F12" s="10">
        <f>+D12+E12</f>
        <v>0</v>
      </c>
      <c r="G12" s="10"/>
      <c r="H12" s="10"/>
      <c r="I12" s="10"/>
      <c r="J12" s="10"/>
      <c r="K12" s="10">
        <f t="shared" ref="K12:K20" si="0">+F12-H12</f>
        <v>0</v>
      </c>
    </row>
    <row r="13" spans="2:11" x14ac:dyDescent="0.2">
      <c r="B13" s="9"/>
      <c r="C13" s="11" t="s">
        <v>18</v>
      </c>
      <c r="D13" s="10">
        <v>114760466.54000001</v>
      </c>
      <c r="E13" s="10">
        <v>96670825.680000007</v>
      </c>
      <c r="F13" s="10">
        <f t="shared" ref="F13:F19" si="1">+D13+E13</f>
        <v>211431292.22000003</v>
      </c>
      <c r="G13" s="10">
        <v>92796905.980000004</v>
      </c>
      <c r="H13" s="10">
        <v>83368995.159999996</v>
      </c>
      <c r="I13" s="10">
        <v>83368995.159999996</v>
      </c>
      <c r="J13" s="10">
        <v>83339647.170000002</v>
      </c>
      <c r="K13" s="10">
        <f t="shared" si="0"/>
        <v>128062297.06000003</v>
      </c>
    </row>
    <row r="14" spans="2:11" x14ac:dyDescent="0.2">
      <c r="B14" s="9"/>
      <c r="C14" s="11" t="s">
        <v>19</v>
      </c>
      <c r="D14" s="10">
        <v>0</v>
      </c>
      <c r="E14" s="10">
        <v>0</v>
      </c>
      <c r="F14" s="10">
        <f t="shared" si="1"/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</row>
    <row r="15" spans="2:11" ht="15" x14ac:dyDescent="0.25">
      <c r="B15" s="9"/>
      <c r="C15" s="11"/>
      <c r="D15" s="10">
        <v>0</v>
      </c>
      <c r="E15" s="10">
        <v>0</v>
      </c>
      <c r="F15" s="10">
        <f t="shared" si="1"/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</row>
    <row r="16" spans="2:11" ht="15" x14ac:dyDescent="0.25">
      <c r="B16" s="9"/>
      <c r="C16" s="11"/>
      <c r="D16" s="10">
        <v>0</v>
      </c>
      <c r="E16" s="10">
        <v>0</v>
      </c>
      <c r="F16" s="10">
        <f t="shared" si="1"/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</row>
    <row r="17" spans="1:12" ht="15" x14ac:dyDescent="0.25">
      <c r="B17" s="9"/>
      <c r="C17" s="11"/>
      <c r="D17" s="10">
        <v>0</v>
      </c>
      <c r="E17" s="10">
        <v>0</v>
      </c>
      <c r="F17" s="10">
        <f t="shared" si="1"/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</row>
    <row r="18" spans="1:12" ht="15" x14ac:dyDescent="0.25">
      <c r="B18" s="9"/>
      <c r="C18" s="11"/>
      <c r="D18" s="10">
        <v>0</v>
      </c>
      <c r="E18" s="10">
        <v>0</v>
      </c>
      <c r="F18" s="10">
        <f t="shared" si="1"/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</row>
    <row r="19" spans="1:12" ht="15" x14ac:dyDescent="0.25">
      <c r="B19" s="9"/>
      <c r="C19" s="11"/>
      <c r="D19" s="10">
        <v>0</v>
      </c>
      <c r="E19" s="10">
        <v>0</v>
      </c>
      <c r="F19" s="10">
        <f t="shared" si="1"/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</row>
    <row r="20" spans="1:12" ht="15" x14ac:dyDescent="0.25">
      <c r="B20" s="9"/>
      <c r="C20" s="11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</row>
    <row r="21" spans="1:12" ht="15" x14ac:dyDescent="0.25">
      <c r="B21" s="13"/>
      <c r="C21" s="14"/>
      <c r="D21" s="15"/>
      <c r="E21" s="15"/>
      <c r="F21" s="15"/>
      <c r="G21" s="15"/>
      <c r="H21" s="15"/>
      <c r="I21" s="15"/>
      <c r="J21" s="15"/>
      <c r="K21" s="15"/>
    </row>
    <row r="22" spans="1:12" s="20" customFormat="1" x14ac:dyDescent="0.2">
      <c r="A22" s="16"/>
      <c r="B22" s="17"/>
      <c r="C22" s="18" t="s">
        <v>20</v>
      </c>
      <c r="D22" s="19">
        <f>SUM(D12:D20)</f>
        <v>114760466.54000001</v>
      </c>
      <c r="E22" s="19">
        <f t="shared" ref="E22:K22" si="2">SUM(E12:E20)</f>
        <v>96670825.680000007</v>
      </c>
      <c r="F22" s="19">
        <f t="shared" si="2"/>
        <v>211431292.22000003</v>
      </c>
      <c r="G22" s="19">
        <f t="shared" si="2"/>
        <v>92796905.980000004</v>
      </c>
      <c r="H22" s="19">
        <f t="shared" si="2"/>
        <v>83368995.159999996</v>
      </c>
      <c r="I22" s="19">
        <f t="shared" si="2"/>
        <v>83368995.159999996</v>
      </c>
      <c r="J22" s="19">
        <f t="shared" si="2"/>
        <v>83339647.170000002</v>
      </c>
      <c r="K22" s="19">
        <f t="shared" si="2"/>
        <v>128062297.06000003</v>
      </c>
      <c r="L22" s="16"/>
    </row>
    <row r="23" spans="1:12" ht="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ht="15" x14ac:dyDescent="0.25">
      <c r="B24" s="21" t="s">
        <v>21</v>
      </c>
      <c r="F24" s="1"/>
      <c r="G24" s="1"/>
      <c r="H24" s="1"/>
      <c r="I24" s="1"/>
      <c r="J24" s="1"/>
      <c r="K24" s="1"/>
    </row>
    <row r="25" spans="1:12" ht="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20.100000000000001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25" right="0.25" top="0.75" bottom="0.75" header="0.3" footer="0.3"/>
  <pageSetup scale="7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begarnica</cp:lastModifiedBy>
  <cp:lastPrinted>2017-10-04T18:35:33Z</cp:lastPrinted>
  <dcterms:created xsi:type="dcterms:W3CDTF">2017-07-14T16:29:40Z</dcterms:created>
  <dcterms:modified xsi:type="dcterms:W3CDTF">2017-10-04T18:35:38Z</dcterms:modified>
</cp:coreProperties>
</file>