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8_{1EF2AA02-226D-4E14-846E-65F47DDC8937}" xr6:coauthVersionLast="47" xr6:coauthVersionMax="47" xr10:uidLastSave="{00000000-0000-0000-0000-000000000000}"/>
  <bookViews>
    <workbookView xWindow="-110" yWindow="-110" windowWidth="19420" windowHeight="10420" xr2:uid="{B64516EB-5D5A-4442-9287-A2B77592090E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G6" i="1" s="1"/>
  <c r="G16" i="1" s="1"/>
  <c r="D8" i="1"/>
  <c r="G8" i="1"/>
  <c r="D10" i="1"/>
  <c r="G10" i="1"/>
  <c r="D12" i="1"/>
  <c r="D16" i="1" s="1"/>
  <c r="G12" i="1"/>
  <c r="D14" i="1"/>
  <c r="G14" i="1"/>
  <c r="B16" i="1"/>
  <c r="C16" i="1"/>
  <c r="E16" i="1"/>
  <c r="F16" i="1"/>
</calcChain>
</file>

<file path=xl/sharedStrings.xml><?xml version="1.0" encoding="utf-8"?>
<sst xmlns="http://schemas.openxmlformats.org/spreadsheetml/2006/main" count="18" uniqueCount="18">
  <si>
    <t>“Bajo protesta de decir verdad declaramos que los Estados Financieros y sus notas, son razonablemente correctos y son responsabilidad del emisor”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</si>
  <si>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</si>
  <si>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</si>
  <si>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</si>
  <si>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</si>
  <si>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</si>
  <si>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</si>
  <si>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</si>
  <si>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</si>
  <si>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</si>
  <si>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</si>
  <si>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</si>
  <si>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</si>
  <si>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</si>
  <si>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</si>
  <si>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</si>
  <si>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</si>
  <si>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FORUM CULTURAL GUANAJUATO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</si>
</sst>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/>
    <xf numFmtId="4" fontId="2" fillId="0" borderId="3" xfId="0" applyNumberFormat="1" applyFont="1" applyBorder="1" applyProtection="1">
      <protection locked="0"/>
    </xf>
    <xf numFmtId="0" fontId="2" fillId="0" borderId="4" xfId="0" applyFont="1" applyBorder="1"/>
    <xf numFmtId="0" fontId="2" fillId="0" borderId="0" xfId="0" applyFont="1"/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B3DAB6C3-14F6-44C2-9EF9-7350CC278B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1454149</xdr:colOff>
      <xdr:row>20</xdr:row>
      <xdr:rowOff>31750</xdr:rowOff>
    </xdr:from>
    <xdr:to>
      <xdr:col>5</xdr:col>
      <xdr:colOff>495299</xdr:colOff>
      <xdr:row>25</xdr:row>
      <xdr:rowOff>42868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B165FF9F-B934-4F92-A9FB-69CCB728EB30}"/>
            </a:ext>
          </a:extLst>
        </xdr:cNvPr>
        <xdr:cNvGrpSpPr>
          <a:grpSpLocks/>
        </xdr:cNvGrpSpPr>
      </xdr:nvGrpSpPr>
      <xdr:grpSpPr bwMode="auto">
        <a:xfrm>
          <a:off x="1454149" y="3289300"/>
          <a:ext cx="5956300" cy="646118"/>
          <a:chOff x="4616480" y="12609096"/>
          <a:chExt cx="4501492" cy="1194217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C0C23885-8C4C-414E-96DB-CF90666BC6D2}"/>
              </a:ext>
            </a:extLst>
          </xdr:cNvPr>
          <xdr:cNvSpPr txBox="1"/>
        </xdr:nvSpPr>
        <xdr:spPr bwMode="auto">
          <a:xfrm>
            <a:off x="4616480" y="1264430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49BCF3F5-70BA-404F-9094-693FA199AFC0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203200</xdr:colOff>
      <xdr:row>20</xdr:row>
      <xdr:rowOff>63500</xdr:rowOff>
    </xdr:from>
    <xdr:to>
      <xdr:col>0</xdr:col>
      <xdr:colOff>1968500</xdr:colOff>
      <xdr:row>25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28AA534-1FCC-4C42-9A64-3BD9B0C25603}"/>
            </a:ext>
          </a:extLst>
        </xdr:cNvPr>
        <xdr:cNvSpPr txBox="1"/>
      </xdr:nvSpPr>
      <xdr:spPr>
        <a:xfrm>
          <a:off x="203200" y="2603500"/>
          <a:ext cx="4826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EE1B-4BC7-4396-B873-2BD92F7D241E}">
  <sheetPr>
    <pageSetUpPr fitToPage="1"/>
  </sheetPr>
  <dimension ref="A1:G18"/>
  <sheetViews>
    <sheetView showGridLines="0" tabSelected="1" zoomScaleNormal="100" workbookViewId="0">
      <selection sqref="A1:G1"/>
    </sheetView>
  </sheetViews>
  <sheetFormatPr baseColWidth="10" defaultColWidth="12" defaultRowHeight="10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5" customHeight="1" x14ac:dyDescent="0.2">
      <c r="A1" s="24" t="s">
        <v>17</v>
      </c>
      <c r="B1" s="23"/>
      <c r="C1" s="23"/>
      <c r="D1" s="23"/>
      <c r="E1" s="23"/>
      <c r="F1" s="23"/>
      <c r="G1" s="22"/>
    </row>
    <row r="2" spans="1:7" ht="10.5" x14ac:dyDescent="0.2">
      <c r="A2" s="21"/>
      <c r="B2" s="20"/>
      <c r="C2" s="18"/>
      <c r="D2" s="19" t="s">
        <v>16</v>
      </c>
      <c r="E2" s="18"/>
      <c r="F2" s="17"/>
      <c r="G2" s="16" t="s">
        <v>15</v>
      </c>
    </row>
    <row r="3" spans="1:7" ht="24.9" customHeight="1" x14ac:dyDescent="0.2">
      <c r="A3" s="15" t="s">
        <v>14</v>
      </c>
      <c r="B3" s="14" t="s">
        <v>13</v>
      </c>
      <c r="C3" s="14" t="s">
        <v>12</v>
      </c>
      <c r="D3" s="14" t="s">
        <v>11</v>
      </c>
      <c r="E3" s="14" t="s">
        <v>10</v>
      </c>
      <c r="F3" s="14" t="s">
        <v>9</v>
      </c>
      <c r="G3" s="13"/>
    </row>
    <row r="4" spans="1:7" ht="10.5" x14ac:dyDescent="0.2">
      <c r="A4" s="12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7</v>
      </c>
    </row>
    <row r="5" spans="1:7" ht="10.5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6</v>
      </c>
      <c r="B6" s="6">
        <v>116228642.28</v>
      </c>
      <c r="C6" s="6">
        <v>43230193.93</v>
      </c>
      <c r="D6" s="6">
        <f>B6+C6</f>
        <v>159458836.21000001</v>
      </c>
      <c r="E6" s="6">
        <v>95934031.150000006</v>
      </c>
      <c r="F6" s="6">
        <v>95664948.609999999</v>
      </c>
      <c r="G6" s="6">
        <f>D6-E6</f>
        <v>63524805.060000002</v>
      </c>
    </row>
    <row r="7" spans="1:7" x14ac:dyDescent="0.2">
      <c r="A7" s="8"/>
      <c r="B7" s="6"/>
      <c r="C7" s="6"/>
      <c r="D7" s="6"/>
      <c r="E7" s="6"/>
      <c r="F7" s="6"/>
      <c r="G7" s="6"/>
    </row>
    <row r="8" spans="1:7" x14ac:dyDescent="0.2">
      <c r="A8" s="8" t="s">
        <v>5</v>
      </c>
      <c r="B8" s="6">
        <v>0</v>
      </c>
      <c r="C8" s="6">
        <v>2298423</v>
      </c>
      <c r="D8" s="6">
        <f>B8+C8</f>
        <v>2298423</v>
      </c>
      <c r="E8" s="6">
        <v>675494.69</v>
      </c>
      <c r="F8" s="6">
        <v>401622.66</v>
      </c>
      <c r="G8" s="6">
        <f>D8-E8</f>
        <v>1622928.31</v>
      </c>
    </row>
    <row r="9" spans="1:7" x14ac:dyDescent="0.2">
      <c r="A9" s="8"/>
      <c r="B9" s="6"/>
      <c r="C9" s="6"/>
      <c r="D9" s="6"/>
      <c r="E9" s="6"/>
      <c r="F9" s="6"/>
      <c r="G9" s="6"/>
    </row>
    <row r="10" spans="1:7" x14ac:dyDescent="0.2">
      <c r="A10" s="8" t="s">
        <v>4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8"/>
      <c r="B11" s="6"/>
      <c r="C11" s="6"/>
      <c r="D11" s="6"/>
      <c r="E11" s="6"/>
      <c r="F11" s="6"/>
      <c r="G11" s="6"/>
    </row>
    <row r="12" spans="1:7" x14ac:dyDescent="0.2">
      <c r="A12" s="8" t="s">
        <v>3</v>
      </c>
      <c r="B12" s="6">
        <v>50000</v>
      </c>
      <c r="C12" s="6">
        <v>44927.519999999997</v>
      </c>
      <c r="D12" s="6">
        <f>B12+C12</f>
        <v>94927.51999999999</v>
      </c>
      <c r="E12" s="6">
        <v>76061.67</v>
      </c>
      <c r="F12" s="6">
        <v>76061.67</v>
      </c>
      <c r="G12" s="6">
        <f>D12-E12</f>
        <v>18865.849999999991</v>
      </c>
    </row>
    <row r="13" spans="1:7" x14ac:dyDescent="0.2">
      <c r="A13" s="8"/>
      <c r="B13" s="6"/>
      <c r="C13" s="6"/>
      <c r="D13" s="6"/>
      <c r="E13" s="6"/>
      <c r="F13" s="6"/>
      <c r="G13" s="6"/>
    </row>
    <row r="14" spans="1:7" x14ac:dyDescent="0.2">
      <c r="A14" s="7" t="s">
        <v>2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ht="10.5" x14ac:dyDescent="0.25">
      <c r="A16" s="3" t="s">
        <v>1</v>
      </c>
      <c r="B16" s="2">
        <f>SUM(B6+B8+B10+B12+B14)</f>
        <v>116278642.28</v>
      </c>
      <c r="C16" s="2">
        <f>SUM(C6+C8+C10+C12+C14)</f>
        <v>45573544.450000003</v>
      </c>
      <c r="D16" s="2">
        <f>SUM(D6+D8+D10+D12+D14)</f>
        <v>161852186.73000002</v>
      </c>
      <c r="E16" s="2">
        <f>SUM(E6+E8+E10+E12+E14)</f>
        <v>96685587.510000005</v>
      </c>
      <c r="F16" s="2">
        <f>SUM(F6+F8+F10+F12+F14)</f>
        <v>96142632.939999998</v>
      </c>
      <c r="G16" s="2">
        <f>SUM(G6+G8+G10+G12+G14)</f>
        <v>65166599.220000006</v>
      </c>
    </row>
    <row r="18" spans="1:1" x14ac:dyDescent="0.2">
      <c r="A18" s="1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2024-10-28T21:21:49Z</dcterms:created>
  <dcterms:modified xsi:type="dcterms:W3CDTF">2024-10-28T21:24:04Z</dcterms:modified>
</cp:coreProperties>
</file>