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270"/>
  </bookViews>
  <sheets>
    <sheet name="CAdmon" sheetId="1" r:id="rId1"/>
  </sheets>
  <definedNames>
    <definedName name="_xlnm.Print_Area" localSheetId="0">CAdmon!$A$1:$K$32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K22" i="1" s="1"/>
  <c r="F22" i="1" l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<sst xmlns="http://schemas.openxmlformats.org/spreadsheetml/2006/main" count="20" uniqueCount="20">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</sst>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48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2 2" xfId="6"/>
    <cellStyle name="Millares 2 2 3" xfId="7"/>
    <cellStyle name="Millares 2 2 4" xfId="8"/>
    <cellStyle name="Millares 2 3" xfId="9"/>
    <cellStyle name="Millares 2 3 2" xfId="10"/>
    <cellStyle name="Millares 2 3 3" xfId="11"/>
    <cellStyle name="Millares 2 4" xfId="12"/>
    <cellStyle name="Millares 2 5" xfId="13"/>
    <cellStyle name="Millares 2 6" xfId="14"/>
    <cellStyle name="Millares 2 7" xfId="15"/>
    <cellStyle name="Millares 2 8" xfId="16"/>
    <cellStyle name="Millares 3" xfId="17"/>
    <cellStyle name="Millares 3 2" xfId="18"/>
    <cellStyle name="Millares 3 3" xfId="19"/>
    <cellStyle name="Moneda 2" xfId="20"/>
    <cellStyle name="Moneda 2 2" xfId="21"/>
    <cellStyle name="Moneda 2 3" xfId="22"/>
    <cellStyle name="Moneda 2 4" xfId="23"/>
    <cellStyle name="Moneda 2 5" xfId="24"/>
    <cellStyle name="Moneda 2 6" xfId="25"/>
    <cellStyle name="Moneda 2 7" xfId="26"/>
    <cellStyle name="Moneda 2 8" xfId="27"/>
    <cellStyle name="Normal" xfId="0" builtinId="0"/>
    <cellStyle name="Normal 2" xfId="28"/>
    <cellStyle name="Normal 2 2" xfId="29"/>
    <cellStyle name="Normal 2 3" xfId="30"/>
    <cellStyle name="Normal 2 4" xfId="31"/>
    <cellStyle name="Normal 3" xfId="32"/>
    <cellStyle name="Normal 3 2" xfId="33"/>
    <cellStyle name="Normal 3 3" xfId="34"/>
    <cellStyle name="Normal 4" xfId="35"/>
    <cellStyle name="Normal 4 2" xfId="36"/>
    <cellStyle name="Normal 4 3" xfId="37"/>
    <cellStyle name="Normal 5" xfId="38"/>
    <cellStyle name="Normal 5 2" xfId="39"/>
    <cellStyle name="Normal 5 3" xfId="40"/>
    <cellStyle name="Normal 5 4" xfId="41"/>
    <cellStyle name="Normal 56" xfId="42"/>
    <cellStyle name="Normal 6" xfId="43"/>
    <cellStyle name="Normal 6 2" xfId="44"/>
    <cellStyle name="Normal 9" xfId="45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6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2.28515625" style="1" customWidth="1"/>
    <col min="2" max="2" width="3.28515625" style="12" customWidth="1"/>
    <col min="3" max="3" width="52.5703125" style="12" customWidth="1"/>
    <col min="4" max="4" width="16.5703125" style="12" bestFit="1" customWidth="1"/>
    <col min="5" max="5" width="16.42578125" style="12" customWidth="1"/>
    <col min="6" max="6" width="17.28515625" style="12" bestFit="1" customWidth="1"/>
    <col min="7" max="7" width="17.28515625" style="12" customWidth="1"/>
    <col min="8" max="8" width="17.5703125" style="12" bestFit="1" customWidth="1"/>
    <col min="9" max="9" width="16" style="12" customWidth="1"/>
    <col min="10" max="10" width="16.28515625" style="12" bestFit="1" customWidth="1"/>
    <col min="11" max="11" width="17.28515625" style="12" bestFit="1" customWidth="1"/>
    <col min="12" max="12" width="2.7109375" style="1" customWidth="1"/>
    <col min="13" max="16384" width="11.42578125" style="12"/>
  </cols>
  <sheetData>
    <row r="1" spans="2:11" ht="7.5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16.5" customHeight="1" x14ac:dyDescent="0.2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6.5" customHeight="1" x14ac:dyDescent="0.2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 customHeight="1" x14ac:dyDescent="0.2">
      <c r="B4" s="21" t="s">
        <v>19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s="1" customFormat="1" x14ac:dyDescent="0.2"/>
    <row r="6" spans="2:11" s="1" customFormat="1" x14ac:dyDescent="0.2">
      <c r="C6" s="2" t="s">
        <v>2</v>
      </c>
      <c r="D6" s="22" t="s">
        <v>3</v>
      </c>
      <c r="E6" s="22"/>
      <c r="F6" s="22"/>
      <c r="G6" s="3"/>
      <c r="H6" s="4"/>
      <c r="I6" s="4"/>
      <c r="J6" s="4"/>
    </row>
    <row r="7" spans="2:11" s="1" customFormat="1" x14ac:dyDescent="0.2"/>
    <row r="8" spans="2:11" x14ac:dyDescent="0.2">
      <c r="B8" s="23" t="s">
        <v>4</v>
      </c>
      <c r="C8" s="23"/>
      <c r="D8" s="24" t="s">
        <v>5</v>
      </c>
      <c r="E8" s="24"/>
      <c r="F8" s="24"/>
      <c r="G8" s="24"/>
      <c r="H8" s="24"/>
      <c r="I8" s="24"/>
      <c r="J8" s="24"/>
      <c r="K8" s="24" t="s">
        <v>6</v>
      </c>
    </row>
    <row r="9" spans="2:11" ht="56.25" customHeight="1" x14ac:dyDescent="0.2">
      <c r="B9" s="23"/>
      <c r="C9" s="23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4"/>
    </row>
    <row r="10" spans="2:11" ht="18" customHeight="1" x14ac:dyDescent="0.2">
      <c r="B10" s="23"/>
      <c r="C10" s="23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110188355.16</v>
      </c>
      <c r="E12" s="10">
        <v>6766604.2699999996</v>
      </c>
      <c r="F12" s="10">
        <f>+D12+E12</f>
        <v>116954959.42999999</v>
      </c>
      <c r="G12" s="10">
        <v>40103926.329999998</v>
      </c>
      <c r="H12" s="10">
        <v>17903440.640000001</v>
      </c>
      <c r="I12" s="10">
        <v>17903440.640000001</v>
      </c>
      <c r="J12" s="10">
        <v>17717705.989999998</v>
      </c>
      <c r="K12" s="10">
        <f>+F12-H12</f>
        <v>99051518.789999992</v>
      </c>
    </row>
    <row r="13" spans="2:11" x14ac:dyDescent="0.2">
      <c r="B13" s="9"/>
      <c r="C13" s="11"/>
      <c r="D13" s="10"/>
      <c r="E13" s="10">
        <v>0</v>
      </c>
      <c r="F13" s="10">
        <f t="shared" ref="F13:F20" si="0">+D13+E13</f>
        <v>0</v>
      </c>
      <c r="G13" s="10"/>
      <c r="H13" s="10"/>
      <c r="I13" s="10"/>
      <c r="J13" s="10">
        <v>0</v>
      </c>
      <c r="K13" s="10">
        <f t="shared" ref="K13:K20" si="1">+F13-H13</f>
        <v>0</v>
      </c>
    </row>
    <row r="14" spans="2:11" x14ac:dyDescent="0.2">
      <c r="B14" s="9"/>
      <c r="C14" s="11"/>
      <c r="D14" s="10"/>
      <c r="E14" s="10">
        <v>0</v>
      </c>
      <c r="F14" s="10">
        <f t="shared" si="0"/>
        <v>0</v>
      </c>
      <c r="G14" s="10"/>
      <c r="H14" s="10"/>
      <c r="I14" s="10"/>
      <c r="J14" s="10">
        <v>0</v>
      </c>
      <c r="K14" s="10">
        <f t="shared" si="1"/>
        <v>0</v>
      </c>
    </row>
    <row r="15" spans="2:11" x14ac:dyDescent="0.2">
      <c r="B15" s="9"/>
      <c r="C15" s="11"/>
      <c r="D15" s="10"/>
      <c r="E15" s="10"/>
      <c r="F15" s="10">
        <f t="shared" si="0"/>
        <v>0</v>
      </c>
      <c r="G15" s="10"/>
      <c r="H15" s="10"/>
      <c r="I15" s="10"/>
      <c r="J15" s="10"/>
      <c r="K15" s="10">
        <f t="shared" si="1"/>
        <v>0</v>
      </c>
    </row>
    <row r="16" spans="2:11" x14ac:dyDescent="0.2">
      <c r="B16" s="9"/>
      <c r="C16" s="11"/>
      <c r="D16" s="10"/>
      <c r="E16" s="10"/>
      <c r="F16" s="10">
        <f t="shared" si="0"/>
        <v>0</v>
      </c>
      <c r="G16" s="10"/>
      <c r="H16" s="10"/>
      <c r="I16" s="10"/>
      <c r="J16" s="10"/>
      <c r="K16" s="10">
        <f t="shared" si="1"/>
        <v>0</v>
      </c>
    </row>
    <row r="17" spans="1:12" x14ac:dyDescent="0.2">
      <c r="B17" s="9"/>
      <c r="C17" s="11"/>
      <c r="D17" s="10"/>
      <c r="E17" s="10"/>
      <c r="F17" s="10">
        <f t="shared" si="0"/>
        <v>0</v>
      </c>
      <c r="G17" s="10"/>
      <c r="H17" s="10"/>
      <c r="I17" s="10"/>
      <c r="J17" s="10"/>
      <c r="K17" s="10">
        <f t="shared" si="1"/>
        <v>0</v>
      </c>
    </row>
    <row r="18" spans="1:12" x14ac:dyDescent="0.2">
      <c r="B18" s="9"/>
      <c r="C18" s="11"/>
      <c r="D18" s="10"/>
      <c r="E18" s="10"/>
      <c r="F18" s="10">
        <f t="shared" si="0"/>
        <v>0</v>
      </c>
      <c r="G18" s="10"/>
      <c r="H18" s="10"/>
      <c r="I18" s="10"/>
      <c r="J18" s="10"/>
      <c r="K18" s="10">
        <f t="shared" si="1"/>
        <v>0</v>
      </c>
    </row>
    <row r="19" spans="1:12" x14ac:dyDescent="0.2">
      <c r="B19" s="9"/>
      <c r="C19" s="11"/>
      <c r="D19" s="10"/>
      <c r="E19" s="10"/>
      <c r="F19" s="10">
        <f t="shared" si="0"/>
        <v>0</v>
      </c>
      <c r="G19" s="10"/>
      <c r="H19" s="10"/>
      <c r="I19" s="10"/>
      <c r="J19" s="10"/>
      <c r="K19" s="10">
        <f t="shared" si="1"/>
        <v>0</v>
      </c>
    </row>
    <row r="20" spans="1:12" x14ac:dyDescent="0.2">
      <c r="B20" s="9"/>
      <c r="C20" s="11"/>
      <c r="D20" s="10"/>
      <c r="E20" s="10"/>
      <c r="F20" s="10">
        <f t="shared" si="0"/>
        <v>0</v>
      </c>
      <c r="G20" s="10"/>
      <c r="H20" s="10"/>
      <c r="I20" s="10"/>
      <c r="J20" s="10"/>
      <c r="K20" s="10">
        <f t="shared" si="1"/>
        <v>0</v>
      </c>
    </row>
    <row r="21" spans="1:12" x14ac:dyDescent="0.2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 x14ac:dyDescent="0.2">
      <c r="A22" s="16"/>
      <c r="B22" s="17"/>
      <c r="C22" s="18" t="s">
        <v>17</v>
      </c>
      <c r="D22" s="19">
        <f>SUM(D12:D20)</f>
        <v>110188355.16</v>
      </c>
      <c r="E22" s="19">
        <f t="shared" ref="E22:K22" si="2">SUM(E12:E20)</f>
        <v>6766604.2699999996</v>
      </c>
      <c r="F22" s="19">
        <f t="shared" si="2"/>
        <v>116954959.42999999</v>
      </c>
      <c r="G22" s="19">
        <f t="shared" si="2"/>
        <v>40103926.329999998</v>
      </c>
      <c r="H22" s="19">
        <f t="shared" si="2"/>
        <v>17903440.640000001</v>
      </c>
      <c r="I22" s="19">
        <f t="shared" si="2"/>
        <v>17903440.640000001</v>
      </c>
      <c r="J22" s="19">
        <f t="shared" si="2"/>
        <v>17717705.989999998</v>
      </c>
      <c r="K22" s="19">
        <f t="shared" si="2"/>
        <v>99051518.789999992</v>
      </c>
      <c r="L22" s="16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1" t="s">
        <v>18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8">
    <mergeCell ref="B8:C10"/>
    <mergeCell ref="D8:J8"/>
    <mergeCell ref="K8:K9"/>
    <mergeCell ref="B1:K1"/>
    <mergeCell ref="B2:K2"/>
    <mergeCell ref="B3:K3"/>
    <mergeCell ref="B4:K4"/>
    <mergeCell ref="D6:F6"/>
  </mergeCells>
  <pageMargins left="0.7" right="0.7" top="0.41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2017-07-31T21:34:44Z</cp:lastPrinted>
  <dcterms:created xsi:type="dcterms:W3CDTF">2017-07-28T20:55:32Z</dcterms:created>
  <dcterms:modified xsi:type="dcterms:W3CDTF">2017-07-31T21:39:35Z</dcterms:modified>
</cp:coreProperties>
</file>