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567DA528-C03F-40DC-A549-BD9E6943D3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<sst xmlns="http://schemas.openxmlformats.org/spreadsheetml/2006/main" count="47" uniqueCount="39">
  <si>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</si>
  <si>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</si>
  <si>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</si>
  <si>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</si>
  <si>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</si>
  <si>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</si>
  <si>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</si>
  <si>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</si>
  <si>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</si>
  <si>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</si>
  <si>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</si>
  <si>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</si>
  <si>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</si>
  <si>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</si>
  <si>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</si>
  <si>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</si>
  <si>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</si>
  <si>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</si>
  <si>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</si>
  <si>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</si>
  <si>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</si>
  <si>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</si>
  <si>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</si>
  <si>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</si>
  <si>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</si>
  <si>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</si>
  <si>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</si>
  <si>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</si>
  <si>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</si>
  <si>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</si>
  <si>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</si>
  <si>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</si>
  <si>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</si>
  <si>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</si>
  <si>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</si>
  <si>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</si>
  <si>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FORUM CULTURAL GUANAJUATO
Flujo de Fondos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</si>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</sst>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4" fontId="4" fillId="0" borderId="0" xfId="2" applyNumberFormat="1" applyFont="1" applyAlignment="1" applyProtection="1">
      <alignment horizontal="center"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 xr:uid="{00000000-0005-0000-0000-000001000000}"/>
    <cellStyle name="Normal 2 2" xfId="2" xr:uid="{1B92B7B4-D0B5-41AC-B9F1-82C8E53E2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topLeftCell="A27" workbookViewId="0">
      <selection sqref="A1:D48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49.25" customHeight="1" x14ac:dyDescent="0.2">
      <c r="A1" s="28" t="s">
        <v>36</v>
      </c>
      <c r="B1" s="29"/>
      <c r="C1" s="29"/>
      <c r="D1" s="30"/>
    </row>
    <row r="2" spans="1:4" ht="24.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500318</v>
      </c>
      <c r="C3" s="11">
        <f t="shared" ref="C3:D3" si="0">SUM(C4:C13)</f>
        <v>8881692.5899999999</v>
      </c>
      <c r="D3" s="12">
        <f t="shared" si="0"/>
        <v>8881692.5899999999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8247590.9000000004</v>
      </c>
      <c r="D10" s="14">
        <v>8247590.9000000004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500318</v>
      </c>
      <c r="C12" s="13">
        <v>634101.68999999994</v>
      </c>
      <c r="D12" s="14">
        <v>634101.68999999994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500318</v>
      </c>
      <c r="C14" s="15">
        <f t="shared" ref="C14:D14" si="1">SUM(C15:C23)</f>
        <v>1510838.3599999999</v>
      </c>
      <c r="D14" s="16">
        <f t="shared" si="1"/>
        <v>1510838.3599999999</v>
      </c>
    </row>
    <row r="15" spans="1:4" x14ac:dyDescent="0.2">
      <c r="A15" s="8" t="s">
        <v>12</v>
      </c>
      <c r="B15" s="13">
        <v>485692</v>
      </c>
      <c r="C15" s="13">
        <v>822840</v>
      </c>
      <c r="D15" s="14">
        <v>822840</v>
      </c>
    </row>
    <row r="16" spans="1:4" x14ac:dyDescent="0.2">
      <c r="A16" s="8" t="s">
        <v>13</v>
      </c>
      <c r="B16" s="13">
        <v>2000</v>
      </c>
      <c r="C16" s="13">
        <v>7105.33</v>
      </c>
      <c r="D16" s="14">
        <v>7105.33</v>
      </c>
    </row>
    <row r="17" spans="1:4" x14ac:dyDescent="0.2">
      <c r="A17" s="8" t="s">
        <v>14</v>
      </c>
      <c r="B17" s="13">
        <v>12626</v>
      </c>
      <c r="C17" s="13">
        <v>680893.03</v>
      </c>
      <c r="D17" s="14">
        <v>680893.03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29</v>
      </c>
      <c r="B24" s="17">
        <f>B3-B14</f>
        <v>0</v>
      </c>
      <c r="C24" s="17">
        <f>C3-C14</f>
        <v>7370854.2300000004</v>
      </c>
      <c r="D24" s="18">
        <f>D3-D14</f>
        <v>7370854.2300000004</v>
      </c>
    </row>
    <row r="26" spans="1:4" ht="1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7370854.2300000004</v>
      </c>
      <c r="D27" s="20">
        <f>SUM(D28:D34)</f>
        <v>7370854.2300000004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8007917.7000000002</v>
      </c>
      <c r="D31" s="22">
        <v>8007917.7000000002</v>
      </c>
    </row>
    <row r="32" spans="1:4" x14ac:dyDescent="0.2">
      <c r="A32" s="8" t="s">
        <v>33</v>
      </c>
      <c r="B32" s="21">
        <v>0</v>
      </c>
      <c r="C32" s="21">
        <v>-637063.47</v>
      </c>
      <c r="D32" s="22">
        <v>-637063.47</v>
      </c>
    </row>
    <row r="33" spans="1:6" x14ac:dyDescent="0.2">
      <c r="A33" s="8" t="s">
        <v>27</v>
      </c>
      <c r="B33" s="21">
        <v>0</v>
      </c>
      <c r="C33" s="21">
        <v>0</v>
      </c>
      <c r="D33" s="22">
        <v>0</v>
      </c>
    </row>
    <row r="34" spans="1:6" x14ac:dyDescent="0.2">
      <c r="A34" s="8" t="s">
        <v>34</v>
      </c>
      <c r="B34" s="21">
        <v>0</v>
      </c>
      <c r="C34" s="21">
        <v>0</v>
      </c>
      <c r="D34" s="22">
        <v>0</v>
      </c>
    </row>
    <row r="35" spans="1:6" ht="10.5" x14ac:dyDescent="0.25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6" x14ac:dyDescent="0.2">
      <c r="A36" s="8" t="s">
        <v>33</v>
      </c>
      <c r="B36" s="21">
        <v>0</v>
      </c>
      <c r="C36" s="21">
        <v>0</v>
      </c>
      <c r="D36" s="22">
        <v>0</v>
      </c>
    </row>
    <row r="37" spans="1:6" x14ac:dyDescent="0.2">
      <c r="A37" s="9" t="s">
        <v>27</v>
      </c>
      <c r="B37" s="21">
        <v>0</v>
      </c>
      <c r="C37" s="21">
        <v>0</v>
      </c>
      <c r="D37" s="22">
        <v>0</v>
      </c>
    </row>
    <row r="38" spans="1:6" x14ac:dyDescent="0.2">
      <c r="A38" s="9" t="s">
        <v>35</v>
      </c>
      <c r="B38" s="21">
        <v>0</v>
      </c>
      <c r="C38" s="21">
        <v>0</v>
      </c>
      <c r="D38" s="22">
        <v>0</v>
      </c>
    </row>
    <row r="39" spans="1:6" ht="10.5" x14ac:dyDescent="0.2">
      <c r="A39" s="3" t="s">
        <v>29</v>
      </c>
      <c r="B39" s="25">
        <f>B27+B35</f>
        <v>0</v>
      </c>
      <c r="C39" s="25">
        <f>C27+C35</f>
        <v>7370854.2300000004</v>
      </c>
      <c r="D39" s="26">
        <f>D27+D35</f>
        <v>7370854.2300000004</v>
      </c>
    </row>
    <row r="40" spans="1:6" x14ac:dyDescent="0.2">
      <c r="A40" s="1" t="s">
        <v>22</v>
      </c>
    </row>
    <row r="46" spans="1:6" ht="10" customHeight="1" x14ac:dyDescent="0.2">
      <c r="A46" s="31" t="s">
        <v>37</v>
      </c>
      <c r="B46" s="31"/>
      <c r="C46" s="32" t="s">
        <v>38</v>
      </c>
      <c r="D46" s="32"/>
      <c r="E46" s="33"/>
      <c r="F46" s="33"/>
    </row>
    <row r="47" spans="1:6" x14ac:dyDescent="0.2">
      <c r="A47" s="31"/>
      <c r="B47" s="31"/>
      <c r="C47" s="32"/>
      <c r="D47" s="32"/>
      <c r="E47" s="33"/>
      <c r="F47" s="33"/>
    </row>
    <row r="48" spans="1:6" x14ac:dyDescent="0.2">
      <c r="A48" s="31"/>
      <c r="B48" s="31"/>
      <c r="C48" s="32"/>
      <c r="D48" s="32"/>
      <c r="E48" s="33"/>
      <c r="F48" s="33"/>
    </row>
  </sheetData>
  <mergeCells count="3">
    <mergeCell ref="A1:D1"/>
    <mergeCell ref="A46:B48"/>
    <mergeCell ref="C46:D48"/>
  </mergeCells>
  <pageMargins left="0.7" right="0.7" top="0.75" bottom="0.75" header="0.3" footer="0.3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2025-10-15T19:28:25Z</cp:lastPrinted>
  <dcterms:created xsi:type="dcterms:W3CDTF">2017-12-20T04:54:53Z</dcterms:created>
  <dcterms:modified xsi:type="dcterms:W3CDTF">2025-10-15T19:28:38Z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