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9270"/>
  </bookViews>
  <sheets>
    <sheet name="CTG" sheetId="1" r:id="rId1"/>
  </sheets>
  <definedNames>
    <definedName name="_xlnm.Print_Area" localSheetId="0">CTG!$A$1:$K$28</definedName>
  </definedNames>
  <calcPr calcId="145621"/>
</workbook>
</file>

<file path=xl/calcChain.xml><?xml version="1.0" encoding="utf-8"?>
<calcChain xmlns="http://schemas.openxmlformats.org/spreadsheetml/2006/main">
  <c r="J17" i="1" l="1"/>
  <c r="H17" i="1"/>
  <c r="E17" i="1"/>
  <c r="D17" i="1"/>
  <c r="F15" i="1"/>
  <c r="K15" i="1" s="1"/>
  <c r="F13" i="1"/>
  <c r="K13" i="1" s="1"/>
  <c r="F11" i="1"/>
  <c r="K11" i="1" s="1"/>
  <c r="K17" i="1" l="1"/>
  <c r="F17" i="1"/>
  <c r="G15" i="1"/>
  <c r="G17" i="1" l="1"/>
  <c r="I15" i="1"/>
  <c r="I17" i="1" s="1"/>
</calcChain>
</file>

<file path=xl/sharedStrings.xml><?xml version="1.0" encoding="utf-8"?>
<sst xmlns="http://schemas.openxmlformats.org/spreadsheetml/2006/main" count="30" uniqueCount="23">
  <si>
    <t>Estado Analítico del Ejercicio del Presupuesto de Egresos</t>
  </si>
  <si>
    <t>Clasificación Económica (por Tipo de Gasto)</t>
  </si>
  <si>
    <t>Ente Público:</t>
  </si>
  <si>
    <t>FORUM CULTURAL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</si>
  <si>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</si>
  <si>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</si>
  <si>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</si>
  <si>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</si>
  <si>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</si>
  <si>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</si>
  <si>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</si>
  <si>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</si>
  <si>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</si>
  <si>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</si>
  <si>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</si>
  <si>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</si>
  <si>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</si>
  <si>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</si>
  <si>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</si>
  <si>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</si>
  <si>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</si>
  <si>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Del 1 de Enero al 31 de marzo de 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</si>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</sst>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10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43" fontId="4" fillId="0" borderId="11" xfId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48">
    <cellStyle name="=C:\WINNT\SYSTEM32\COMMAND.COM" xfId="2"/>
    <cellStyle name="Euro" xfId="3"/>
    <cellStyle name="Millares" xfId="1" builtinId="3"/>
    <cellStyle name="Millares 2" xfId="4"/>
    <cellStyle name="Millares 2 2" xfId="5"/>
    <cellStyle name="Millares 2 2 2" xfId="6"/>
    <cellStyle name="Millares 2 2 3" xfId="7"/>
    <cellStyle name="Millares 2 2 4" xfId="8"/>
    <cellStyle name="Millares 2 3" xfId="9"/>
    <cellStyle name="Millares 2 3 2" xfId="10"/>
    <cellStyle name="Millares 2 3 3" xfId="11"/>
    <cellStyle name="Millares 2 4" xfId="12"/>
    <cellStyle name="Millares 2 5" xfId="13"/>
    <cellStyle name="Millares 2 6" xfId="14"/>
    <cellStyle name="Millares 2 7" xfId="15"/>
    <cellStyle name="Millares 2 8" xfId="16"/>
    <cellStyle name="Millares 3" xfId="17"/>
    <cellStyle name="Millares 3 2" xfId="18"/>
    <cellStyle name="Millares 3 3" xfId="19"/>
    <cellStyle name="Moneda 2" xfId="20"/>
    <cellStyle name="Moneda 2 2" xfId="21"/>
    <cellStyle name="Moneda 2 3" xfId="22"/>
    <cellStyle name="Moneda 2 4" xfId="23"/>
    <cellStyle name="Moneda 2 5" xfId="24"/>
    <cellStyle name="Moneda 2 6" xfId="25"/>
    <cellStyle name="Moneda 2 7" xfId="26"/>
    <cellStyle name="Moneda 2 8" xfId="27"/>
    <cellStyle name="Normal" xfId="0" builtinId="0"/>
    <cellStyle name="Normal 2" xfId="28"/>
    <cellStyle name="Normal 2 2" xfId="29"/>
    <cellStyle name="Normal 2 3" xfId="30"/>
    <cellStyle name="Normal 2 4" xfId="31"/>
    <cellStyle name="Normal 3" xfId="32"/>
    <cellStyle name="Normal 3 2" xfId="33"/>
    <cellStyle name="Normal 3 3" xfId="34"/>
    <cellStyle name="Normal 4" xfId="35"/>
    <cellStyle name="Normal 4 2" xfId="36"/>
    <cellStyle name="Normal 4 3" xfId="37"/>
    <cellStyle name="Normal 5" xfId="38"/>
    <cellStyle name="Normal 5 2" xfId="39"/>
    <cellStyle name="Normal 5 3" xfId="40"/>
    <cellStyle name="Normal 5 4" xfId="41"/>
    <cellStyle name="Normal 56" xfId="42"/>
    <cellStyle name="Normal 6" xfId="43"/>
    <cellStyle name="Normal 6 2" xfId="44"/>
    <cellStyle name="Normal 9" xfId="45"/>
    <cellStyle name="Porcentaje 2" xfId="46"/>
    <cellStyle name="Porcentu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0"/>
  <sheetViews>
    <sheetView showGridLines="0" tabSelected="1" workbookViewId="0">
      <selection activeCell="C21" sqref="C21"/>
    </sheetView>
  </sheetViews>
  <sheetFormatPr baseColWidth="10" defaultRowHeight="12.75" x14ac:dyDescent="0.2"/>
  <cols>
    <col min="1" max="1" width="2.5703125" style="1" customWidth="1"/>
    <col min="2" max="2" width="2" style="22" customWidth="1"/>
    <col min="3" max="3" width="45.85546875" style="22" customWidth="1"/>
    <col min="4" max="4" width="14.85546875" style="22" bestFit="1" customWidth="1"/>
    <col min="5" max="5" width="13.85546875" style="22" bestFit="1" customWidth="1"/>
    <col min="6" max="11" width="14.85546875" style="22" bestFit="1" customWidth="1"/>
    <col min="12" max="12" width="4" style="1" customWidth="1"/>
    <col min="13" max="16384" width="11.42578125" style="22"/>
  </cols>
  <sheetData>
    <row r="1" spans="2:11" ht="19.5" customHeight="1" x14ac:dyDescent="0.2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</row>
    <row r="2" spans="2:11" ht="14.25" customHeight="1" x14ac:dyDescent="0.2"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ht="22.5" customHeight="1" x14ac:dyDescent="0.2">
      <c r="B3" s="24" t="s">
        <v>21</v>
      </c>
      <c r="C3" s="24"/>
      <c r="D3" s="24"/>
      <c r="E3" s="24"/>
      <c r="F3" s="24"/>
      <c r="G3" s="24"/>
      <c r="H3" s="24"/>
      <c r="I3" s="24"/>
      <c r="J3" s="24"/>
      <c r="K3" s="24"/>
    </row>
    <row r="4" spans="2:11" s="1" customFormat="1" x14ac:dyDescent="0.2"/>
    <row r="5" spans="2:11" s="1" customFormat="1" x14ac:dyDescent="0.2">
      <c r="C5" s="2" t="s">
        <v>2</v>
      </c>
      <c r="D5" s="25" t="s">
        <v>3</v>
      </c>
      <c r="E5" s="25"/>
      <c r="F5" s="25"/>
      <c r="G5" s="3"/>
      <c r="H5" s="4"/>
      <c r="I5" s="4"/>
      <c r="J5" s="5"/>
    </row>
    <row r="6" spans="2:11" s="1" customFormat="1" x14ac:dyDescent="0.2"/>
    <row r="7" spans="2:11" x14ac:dyDescent="0.2">
      <c r="B7" s="26" t="s">
        <v>4</v>
      </c>
      <c r="C7" s="27"/>
      <c r="D7" s="32" t="s">
        <v>5</v>
      </c>
      <c r="E7" s="32"/>
      <c r="F7" s="32"/>
      <c r="G7" s="32"/>
      <c r="H7" s="32"/>
      <c r="I7" s="32"/>
      <c r="J7" s="32"/>
      <c r="K7" s="32" t="s">
        <v>6</v>
      </c>
    </row>
    <row r="8" spans="2:11" ht="25.5" x14ac:dyDescent="0.2">
      <c r="B8" s="28"/>
      <c r="C8" s="29"/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32"/>
    </row>
    <row r="9" spans="2:11" x14ac:dyDescent="0.2">
      <c r="B9" s="30"/>
      <c r="C9" s="31"/>
      <c r="D9" s="6">
        <v>1</v>
      </c>
      <c r="E9" s="6">
        <v>2</v>
      </c>
      <c r="F9" s="6" t="s">
        <v>14</v>
      </c>
      <c r="G9" s="6">
        <v>4</v>
      </c>
      <c r="H9" s="6">
        <v>5</v>
      </c>
      <c r="I9" s="6">
        <v>6</v>
      </c>
      <c r="J9" s="6">
        <v>7</v>
      </c>
      <c r="K9" s="6" t="s">
        <v>15</v>
      </c>
    </row>
    <row r="10" spans="2:11" x14ac:dyDescent="0.2">
      <c r="B10" s="7"/>
      <c r="C10" s="8"/>
      <c r="D10" s="9"/>
      <c r="E10" s="9"/>
      <c r="F10" s="9"/>
      <c r="G10" s="9"/>
      <c r="H10" s="9"/>
      <c r="I10" s="9"/>
      <c r="J10" s="9"/>
      <c r="K10" s="9"/>
    </row>
    <row r="11" spans="2:11" x14ac:dyDescent="0.2">
      <c r="B11" s="10"/>
      <c r="C11" s="11" t="s">
        <v>16</v>
      </c>
      <c r="D11" s="12">
        <v>106058355.16</v>
      </c>
      <c r="E11" s="12">
        <v>4602148.92</v>
      </c>
      <c r="F11" s="12">
        <f>+D11+E11</f>
        <v>110660504.08</v>
      </c>
      <c r="G11" s="12">
        <v>39460411.130000003</v>
      </c>
      <c r="H11" s="12">
        <v>17526335.34</v>
      </c>
      <c r="I11" s="12">
        <v>17526335.34</v>
      </c>
      <c r="J11" s="12">
        <v>17425699.09</v>
      </c>
      <c r="K11" s="12">
        <f>+F11-H11</f>
        <v>93134168.739999995</v>
      </c>
    </row>
    <row r="12" spans="2:11" x14ac:dyDescent="0.2">
      <c r="B12" s="10"/>
      <c r="C12" s="13"/>
      <c r="D12" s="12"/>
      <c r="E12" s="12"/>
      <c r="F12" s="12"/>
      <c r="G12" s="12"/>
      <c r="H12" s="12"/>
      <c r="I12" s="12"/>
      <c r="J12" s="12"/>
      <c r="K12" s="12"/>
    </row>
    <row r="13" spans="2:11" x14ac:dyDescent="0.2">
      <c r="B13" s="14"/>
      <c r="C13" s="11" t="s">
        <v>17</v>
      </c>
      <c r="D13" s="12">
        <v>4130000</v>
      </c>
      <c r="E13" s="12">
        <v>2164455.35</v>
      </c>
      <c r="F13" s="12">
        <f>+D13+E13</f>
        <v>6294455.3499999996</v>
      </c>
      <c r="G13" s="12">
        <v>643515.19999999995</v>
      </c>
      <c r="H13" s="12">
        <v>377105.3</v>
      </c>
      <c r="I13" s="12">
        <v>377105.3</v>
      </c>
      <c r="J13" s="12">
        <v>292006.90000000002</v>
      </c>
      <c r="K13" s="12">
        <f>+F13-H13</f>
        <v>5917350.0499999998</v>
      </c>
    </row>
    <row r="14" spans="2:11" x14ac:dyDescent="0.2">
      <c r="B14" s="10"/>
      <c r="C14" s="13"/>
      <c r="D14" s="12"/>
      <c r="E14" s="12"/>
      <c r="F14" s="12"/>
      <c r="G14" s="12"/>
      <c r="H14" s="12"/>
      <c r="I14" s="12"/>
      <c r="J14" s="12"/>
      <c r="K14" s="12"/>
    </row>
    <row r="15" spans="2:11" ht="25.5" x14ac:dyDescent="0.2">
      <c r="B15" s="14"/>
      <c r="C15" s="11" t="s">
        <v>18</v>
      </c>
      <c r="D15" s="12"/>
      <c r="E15" s="12"/>
      <c r="F15" s="12">
        <f>+D15+E15</f>
        <v>0</v>
      </c>
      <c r="G15" s="12">
        <f>+E15+F15</f>
        <v>0</v>
      </c>
      <c r="H15" s="12"/>
      <c r="I15" s="12">
        <f>+G15+H15</f>
        <v>0</v>
      </c>
      <c r="J15" s="12"/>
      <c r="K15" s="12">
        <f>+F15-H15</f>
        <v>0</v>
      </c>
    </row>
    <row r="16" spans="2:11" x14ac:dyDescent="0.2">
      <c r="B16" s="15"/>
      <c r="C16" s="16"/>
      <c r="D16" s="17"/>
      <c r="E16" s="17"/>
      <c r="F16" s="17"/>
      <c r="G16" s="17"/>
      <c r="H16" s="17"/>
      <c r="I16" s="17"/>
      <c r="J16" s="17"/>
      <c r="K16" s="17"/>
    </row>
    <row r="17" spans="1:12" s="21" customFormat="1" x14ac:dyDescent="0.2">
      <c r="A17" s="18"/>
      <c r="B17" s="15"/>
      <c r="C17" s="16" t="s">
        <v>19</v>
      </c>
      <c r="D17" s="19">
        <f>+D11+D13+D15</f>
        <v>110188355.16</v>
      </c>
      <c r="E17" s="19">
        <f t="shared" ref="E17:K17" si="0">+E11+E13+E15</f>
        <v>6766604.2699999996</v>
      </c>
      <c r="F17" s="19">
        <f t="shared" si="0"/>
        <v>116954959.42999999</v>
      </c>
      <c r="G17" s="19">
        <f t="shared" si="0"/>
        <v>40103926.330000006</v>
      </c>
      <c r="H17" s="19">
        <f t="shared" si="0"/>
        <v>17903440.640000001</v>
      </c>
      <c r="I17" s="20">
        <f>+I11+I13+I15</f>
        <v>17903440.640000001</v>
      </c>
      <c r="J17" s="19">
        <f>+J11+J13+J15</f>
        <v>17717705.989999998</v>
      </c>
      <c r="K17" s="19">
        <f t="shared" si="0"/>
        <v>99051518.789999992</v>
      </c>
      <c r="L17" s="18"/>
    </row>
    <row r="18" spans="1:12" s="1" customFormat="1" x14ac:dyDescent="0.2"/>
    <row r="19" spans="1:12" x14ac:dyDescent="0.2">
      <c r="C19" s="1" t="s">
        <v>20</v>
      </c>
    </row>
    <row r="20" spans="1:12" x14ac:dyDescent="0.2">
      <c r="D20" s="23" t="s">
        <v>22</v>
      </c>
      <c r="E20" s="23" t="s">
        <v>22</v>
      </c>
      <c r="F20" s="23" t="s">
        <v>22</v>
      </c>
      <c r="G20" s="23" t="s">
        <v>22</v>
      </c>
      <c r="H20" s="23" t="s">
        <v>22</v>
      </c>
      <c r="I20" s="23" t="s">
        <v>22</v>
      </c>
      <c r="J20" s="23" t="s">
        <v>22</v>
      </c>
      <c r="K20" s="23" t="s">
        <v>22</v>
      </c>
    </row>
  </sheetData>
  <mergeCells count="7">
    <mergeCell ref="B1:K1"/>
    <mergeCell ref="B2:K2"/>
    <mergeCell ref="B3:K3"/>
    <mergeCell ref="D5:F5"/>
    <mergeCell ref="B7:C9"/>
    <mergeCell ref="D7:J7"/>
    <mergeCell ref="K7:K8"/>
  </mergeCells>
  <pageMargins left="0.7" right="0.7" top="0.38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2017-07-31T21:36:39Z</cp:lastPrinted>
  <dcterms:created xsi:type="dcterms:W3CDTF">2017-07-28T20:57:12Z</dcterms:created>
  <dcterms:modified xsi:type="dcterms:W3CDTF">2017-07-31T21:39:34Z</dcterms:modified>
</cp:coreProperties>
</file>