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PORTAL\"/>
    </mc:Choice>
  </mc:AlternateContent>
  <xr:revisionPtr revIDLastSave="0" documentId="8_{B3D51AAB-B052-41AC-AEF6-F37A66C82A25}" xr6:coauthVersionLast="47" xr6:coauthVersionMax="47" xr10:uidLastSave="{00000000-0000-0000-0000-000000000000}"/>
  <bookViews>
    <workbookView xWindow="-110" yWindow="-110" windowWidth="19420" windowHeight="10420" xr2:uid="{BB7AAC46-DEEA-460E-91D1-ADFDF7A926E1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G8" i="1"/>
  <c r="D8" i="1"/>
  <c r="D6" i="1"/>
  <c r="D16" i="1" s="1"/>
  <c r="G6" i="1" l="1"/>
  <c r="G16" i="1" s="1"/>
</calcChain>
</file>

<file path=xl/sharedStrings.xml><?xml version="1.0" encoding="utf-8"?>
<sst xmlns="http://schemas.openxmlformats.org/spreadsheetml/2006/main" count="18" uniqueCount="18">
  <si>
    <t>FORUM CULTURAL GUANAJUATO
Estado Analítico del Ejercicio del Presupuesto de Egresos
Clasificación Económica (por Tipo de Gasto)
Del 01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</si>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</sst>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>
      <alignment horizontal="left" indent="1"/>
    </xf>
    <xf numFmtId="0" fontId="4" fillId="0" borderId="10" xfId="0" applyFont="1" applyBorder="1" applyProtection="1"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4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A9258328-EB0C-4434-91A2-C9789A0483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463550</xdr:colOff>
      <xdr:row>20</xdr:row>
      <xdr:rowOff>88900</xdr:rowOff>
    </xdr:from>
    <xdr:to>
      <xdr:col>5</xdr:col>
      <xdr:colOff>749300</xdr:colOff>
      <xdr:row>25</xdr:row>
      <xdr:rowOff>82550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63C5FEA0-5D81-4EB4-BA4E-4F9023AB468D}"/>
            </a:ext>
          </a:extLst>
        </xdr:cNvPr>
        <xdr:cNvGrpSpPr>
          <a:grpSpLocks/>
        </xdr:cNvGrpSpPr>
      </xdr:nvGrpSpPr>
      <xdr:grpSpPr bwMode="auto">
        <a:xfrm>
          <a:off x="463550" y="32829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D85246FB-F99C-4262-B1DB-7332FA6B1309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F484419F-087D-48FC-BCEB-EDD00909D808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3C54-B44C-49DF-8113-42E63F84DCCE}">
  <sheetPr>
    <pageSetUpPr fitToPage="1"/>
  </sheetPr>
  <dimension ref="A1:G18"/>
  <sheetViews>
    <sheetView showGridLines="0" tabSelected="1" workbookViewId="0">
      <selection activeCell="G20" sqref="G20"/>
    </sheetView>
  </sheetViews>
  <sheetFormatPr baseColWidth="10" defaultColWidth="12" defaultRowHeight="10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0.5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ht="10.5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5" t="s">
        <v>11</v>
      </c>
      <c r="B6" s="17">
        <v>116228642.28</v>
      </c>
      <c r="C6" s="17">
        <v>20652762.079999998</v>
      </c>
      <c r="D6" s="17">
        <f>B6+C6</f>
        <v>136881404.36000001</v>
      </c>
      <c r="E6" s="17">
        <v>20007264.550000001</v>
      </c>
      <c r="F6" s="17">
        <v>19962023.890000001</v>
      </c>
      <c r="G6" s="17">
        <f>D6-E6</f>
        <v>116874139.81000002</v>
      </c>
    </row>
    <row r="7" spans="1:7" x14ac:dyDescent="0.2">
      <c r="A7" s="15"/>
      <c r="B7" s="18"/>
      <c r="C7" s="18"/>
      <c r="D7" s="18"/>
      <c r="E7" s="18"/>
      <c r="F7" s="18"/>
      <c r="G7" s="18"/>
    </row>
    <row r="8" spans="1:7" x14ac:dyDescent="0.2">
      <c r="A8" s="15" t="s">
        <v>12</v>
      </c>
      <c r="B8" s="17">
        <v>0</v>
      </c>
      <c r="C8" s="17">
        <v>2288923</v>
      </c>
      <c r="D8" s="17">
        <f>B8+C8</f>
        <v>2288923</v>
      </c>
      <c r="E8" s="17">
        <v>0</v>
      </c>
      <c r="F8" s="17">
        <v>0</v>
      </c>
      <c r="G8" s="17">
        <f>D8-E8</f>
        <v>2288923</v>
      </c>
    </row>
    <row r="9" spans="1:7" x14ac:dyDescent="0.2">
      <c r="A9" s="15"/>
      <c r="B9" s="18"/>
      <c r="C9" s="18"/>
      <c r="D9" s="18"/>
      <c r="E9" s="18"/>
      <c r="F9" s="18"/>
      <c r="G9" s="18"/>
    </row>
    <row r="10" spans="1:7" x14ac:dyDescent="0.2">
      <c r="A10" s="15" t="s">
        <v>13</v>
      </c>
      <c r="B10" s="17">
        <v>0</v>
      </c>
      <c r="C10" s="17">
        <v>0</v>
      </c>
      <c r="D10" s="17">
        <f>B10+C10</f>
        <v>0</v>
      </c>
      <c r="E10" s="17">
        <v>0</v>
      </c>
      <c r="F10" s="17">
        <v>0</v>
      </c>
      <c r="G10" s="17">
        <f>D10-E10</f>
        <v>0</v>
      </c>
    </row>
    <row r="11" spans="1:7" x14ac:dyDescent="0.2">
      <c r="A11" s="15"/>
      <c r="B11" s="18"/>
      <c r="C11" s="18"/>
      <c r="D11" s="18"/>
      <c r="E11" s="18"/>
      <c r="F11" s="18"/>
      <c r="G11" s="18"/>
    </row>
    <row r="12" spans="1:7" x14ac:dyDescent="0.2">
      <c r="A12" s="15" t="s">
        <v>14</v>
      </c>
      <c r="B12" s="17">
        <v>50000</v>
      </c>
      <c r="C12" s="17">
        <v>0</v>
      </c>
      <c r="D12" s="17">
        <f>B12+C12</f>
        <v>50000</v>
      </c>
      <c r="E12" s="17">
        <v>5483.32</v>
      </c>
      <c r="F12" s="17">
        <v>5483.32</v>
      </c>
      <c r="G12" s="17">
        <f>D12-E12</f>
        <v>44516.68</v>
      </c>
    </row>
    <row r="13" spans="1:7" x14ac:dyDescent="0.2">
      <c r="A13" s="15"/>
      <c r="B13" s="18"/>
      <c r="C13" s="18"/>
      <c r="D13" s="18"/>
      <c r="E13" s="18"/>
      <c r="F13" s="18"/>
      <c r="G13" s="18"/>
    </row>
    <row r="14" spans="1:7" x14ac:dyDescent="0.2">
      <c r="A14" s="15" t="s">
        <v>15</v>
      </c>
      <c r="B14" s="17">
        <v>0</v>
      </c>
      <c r="C14" s="17">
        <v>0</v>
      </c>
      <c r="D14" s="17">
        <f>B14+C14</f>
        <v>0</v>
      </c>
      <c r="E14" s="17">
        <v>0</v>
      </c>
      <c r="F14" s="17">
        <v>0</v>
      </c>
      <c r="G14" s="17">
        <f>D14-E14</f>
        <v>0</v>
      </c>
    </row>
    <row r="15" spans="1:7" x14ac:dyDescent="0.2">
      <c r="A15" s="19"/>
      <c r="B15" s="20"/>
      <c r="C15" s="20"/>
      <c r="D15" s="20"/>
      <c r="E15" s="20"/>
      <c r="F15" s="20"/>
      <c r="G15" s="20"/>
    </row>
    <row r="16" spans="1:7" ht="10.5" x14ac:dyDescent="0.25">
      <c r="A16" s="21" t="s">
        <v>16</v>
      </c>
      <c r="B16" s="22">
        <f>SUM(B6+B8+B10+B12+B14)</f>
        <v>116278642.28</v>
      </c>
      <c r="C16" s="22">
        <f t="shared" ref="C16:G16" si="0">SUM(C6+C8+C10+C12+C14)</f>
        <v>22941685.079999998</v>
      </c>
      <c r="D16" s="22">
        <f t="shared" si="0"/>
        <v>139220327.36000001</v>
      </c>
      <c r="E16" s="22">
        <f t="shared" si="0"/>
        <v>20012747.870000001</v>
      </c>
      <c r="F16" s="22">
        <f t="shared" si="0"/>
        <v>19967507.210000001</v>
      </c>
      <c r="G16" s="22">
        <f t="shared" si="0"/>
        <v>119207579.49000002</v>
      </c>
    </row>
    <row r="18" spans="1:1" x14ac:dyDescent="0.2">
      <c r="A18" s="4" t="s">
        <v>17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2024-04-25T18:57:48Z</dcterms:created>
  <dcterms:modified xsi:type="dcterms:W3CDTF">2024-04-25T18:59:26Z</dcterms:modified>
</cp:coreProperties>
</file>