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A05B430A-1DA2-4B1E-AB7C-FB93444351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<sst xmlns="http://schemas.openxmlformats.org/spreadsheetml/2006/main" count="55" uniqueCount="55">
  <si>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</si>
  <si>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</si>
  <si>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</si>
  <si>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</si>
  <si>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</si>
  <si>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</si>
  <si>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</si>
  <si>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</si>
  <si>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</si>
  <si>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</si>
  <si>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</si>
  <si>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</si>
  <si>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</si>
  <si>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</si>
  <si>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</si>
  <si>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</si>
  <si>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</si>
  <si>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</si>
  <si>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</si>
  <si>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</si>
  <si>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</si>
  <si>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</si>
  <si>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</si>
  <si>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</si>
  <si>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</si>
  <si>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</si>
  <si>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</si>
  <si>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</si>
  <si>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</si>
  <si>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</si>
  <si>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</si>
  <si>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</si>
  <si>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</si>
  <si>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</si>
  <si>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</si>
  <si>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</si>
  <si>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</si>
  <si>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</si>
  <si>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</si>
  <si>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</si>
  <si>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</si>
  <si>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</si>
  <si>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</si>
  <si>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</si>
  <si>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</si>
  <si>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</si>
  <si>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</si>
  <si>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</si>
  <si>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</si>
  <si>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</si>
  <si>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</si>
  <si>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</si>
  <si>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</si>
  <si>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</si>
  <si>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FORUM CULTURAL GUANAJUATO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</si>
</sst>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336550</xdr:colOff>
      <xdr:row>64</xdr:row>
      <xdr:rowOff>0</xdr:rowOff>
    </xdr:from>
    <xdr:to>
      <xdr:col>2</xdr:col>
      <xdr:colOff>863600</xdr:colOff>
      <xdr:row>68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AE8DF876-438D-41A9-BBC7-3B803745E0A7}"/>
            </a:ext>
          </a:extLst>
        </xdr:cNvPr>
        <xdr:cNvGrpSpPr>
          <a:grpSpLocks/>
        </xdr:cNvGrpSpPr>
      </xdr:nvGrpSpPr>
      <xdr:grpSpPr bwMode="auto">
        <a:xfrm>
          <a:off x="336550" y="93916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5EB9C7FB-A4EC-4DA5-88E8-CB823C9687ED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CD78DB5-2BB2-4E1F-9FFF-467640FF5EA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2" zoomScaleNormal="100" zoomScaleSheetLayoutView="80" workbookViewId="0">
      <selection activeCell="A62" sqref="A62:C62"/>
    </sheetView>
  </sheetViews>
  <sheetFormatPr baseColWidth="10" defaultColWidth="12" defaultRowHeight="10" x14ac:dyDescent="0.2"/>
  <cols>
    <col min="1" max="1" width="85.88671875" style="1" customWidth="1"/>
    <col min="2" max="2" width="30.88671875" style="1" customWidth="1"/>
    <col min="3" max="3" width="25.88671875" style="5" customWidth="1"/>
    <col min="4" max="4" width="9.10937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727543.52</v>
      </c>
      <c r="C3" s="15">
        <f>C4+C13</f>
        <v>218747.1</v>
      </c>
    </row>
    <row r="4" spans="1:3" ht="11.25" customHeight="1" x14ac:dyDescent="0.2">
      <c r="A4" s="9" t="s">
        <v>7</v>
      </c>
      <c r="B4" s="15">
        <f>SUM(B5:B11)</f>
        <v>641631.94999999995</v>
      </c>
      <c r="C4" s="15">
        <f>SUM(C5:C11)</f>
        <v>216780.9</v>
      </c>
    </row>
    <row r="5" spans="1:3" ht="11.25" customHeight="1" x14ac:dyDescent="0.2">
      <c r="A5" s="10" t="s">
        <v>14</v>
      </c>
      <c r="B5" s="16">
        <v>410029.43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216780.9</v>
      </c>
    </row>
    <row r="7" spans="1:3" ht="11.25" customHeight="1" x14ac:dyDescent="0.2">
      <c r="A7" s="10" t="s">
        <v>16</v>
      </c>
      <c r="B7" s="16">
        <v>231602.52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85911.57</v>
      </c>
      <c r="C13" s="15">
        <f>SUM(C14:C22)</f>
        <v>1966.2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15729.6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1966.2</v>
      </c>
    </row>
    <row r="20" spans="1:3" ht="11.25" customHeight="1" x14ac:dyDescent="0.2">
      <c r="A20" s="10" t="s">
        <v>25</v>
      </c>
      <c r="B20" s="16">
        <v>70181.97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146.5</v>
      </c>
      <c r="C24" s="15">
        <f>C25+C35</f>
        <v>6261513.5</v>
      </c>
    </row>
    <row r="25" spans="1:3" ht="11.25" customHeight="1" x14ac:dyDescent="0.2">
      <c r="A25" s="9" t="s">
        <v>9</v>
      </c>
      <c r="B25" s="15">
        <f>SUM(B26:B33)</f>
        <v>146.5</v>
      </c>
      <c r="C25" s="15">
        <f>SUM(C26:C33)</f>
        <v>6261513.5</v>
      </c>
    </row>
    <row r="26" spans="1:3" ht="11.25" customHeight="1" x14ac:dyDescent="0.2">
      <c r="A26" s="10" t="s">
        <v>28</v>
      </c>
      <c r="B26" s="16">
        <v>0</v>
      </c>
      <c r="C26" s="16">
        <v>6261513.5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146.5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5752570.5800000001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5752570.5800000001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4928004.18</v>
      </c>
      <c r="C51" s="16">
        <v>0</v>
      </c>
    </row>
    <row r="52" spans="1:3" ht="11.25" customHeight="1" x14ac:dyDescent="0.2">
      <c r="A52" s="10" t="s">
        <v>44</v>
      </c>
      <c r="B52" s="16">
        <v>824566.4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11.5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rintOptions horizontalCentered="1"/>
  <pageMargins left="0.74803149606299213" right="0.74803149606299213" top="0.52" bottom="0.39" header="0" footer="0"/>
  <pageSetup scale="6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2024-04-11T18:10:51Z</cp:lastPrinted>
  <dcterms:created xsi:type="dcterms:W3CDTF">2012-12-11T20:26:08Z</dcterms:created>
  <dcterms:modified xsi:type="dcterms:W3CDTF">2024-04-11T18:46:50Z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