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l="1"/>
  <c r="D16" i="1"/>
</calcChain>
</file>

<file path=xl/sharedStrings.xml><?xml version="1.0" encoding="utf-8"?>
<sst xmlns="http://schemas.openxmlformats.org/spreadsheetml/2006/main" count="18" uniqueCount="18">
  <si>
    <t>FORUM CULTURAL GUANAJUATO
Estado Analítico del Ejercicio del Presupuesto de Egresos
Clasificación Económica (por Tipo de Gasto)
Del 1 de enero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</si>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</sst>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3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3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6</xdr:col>
      <xdr:colOff>704850</xdr:colOff>
      <xdr:row>28</xdr:row>
      <xdr:rowOff>76200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3416300"/>
          <a:ext cx="86677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workbookViewId="0">
      <selection sqref="A1:G1"/>
    </sheetView>
  </sheetViews>
  <sheetFormatPr baseColWidth="10" defaultColWidth="12" defaultRowHeight="10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ht="10.5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102023684.08</v>
      </c>
      <c r="C6" s="17">
        <v>10168268.15</v>
      </c>
      <c r="D6" s="17">
        <f>B6+C6</f>
        <v>112191952.23</v>
      </c>
      <c r="E6" s="17">
        <v>18006922.260000002</v>
      </c>
      <c r="F6" s="17">
        <v>11700058.6</v>
      </c>
      <c r="G6" s="17">
        <f>D6-E6</f>
        <v>94185029.969999999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0</v>
      </c>
      <c r="C8" s="17">
        <v>112000</v>
      </c>
      <c r="D8" s="17">
        <f>B8+C8</f>
        <v>112000</v>
      </c>
      <c r="E8" s="17">
        <v>0</v>
      </c>
      <c r="F8" s="17">
        <v>0</v>
      </c>
      <c r="G8" s="17">
        <f>D8-E8</f>
        <v>112000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7">
        <v>160000</v>
      </c>
      <c r="C12" s="17">
        <v>0</v>
      </c>
      <c r="D12" s="17">
        <f>B12+C12</f>
        <v>160000</v>
      </c>
      <c r="E12" s="17">
        <v>5432.15</v>
      </c>
      <c r="F12" s="17">
        <v>5432.15</v>
      </c>
      <c r="G12" s="17">
        <f>D12-E12</f>
        <v>154567.85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8">
        <v>0</v>
      </c>
      <c r="C14" s="18">
        <v>0</v>
      </c>
      <c r="D14" s="17">
        <f>B14+C14</f>
        <v>0</v>
      </c>
      <c r="E14" s="18">
        <v>0</v>
      </c>
      <c r="F14" s="18">
        <v>0</v>
      </c>
      <c r="G14" s="17">
        <f>D14-E14</f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ht="10.5" x14ac:dyDescent="0.25">
      <c r="A16" s="21" t="s">
        <v>16</v>
      </c>
      <c r="B16" s="22">
        <f>SUM(B6+B8+B10+B12+B14)</f>
        <v>102183684.08</v>
      </c>
      <c r="C16" s="22">
        <f t="shared" ref="C16:G16" si="0">SUM(C6+C8+C10+C12+C14)</f>
        <v>10280268.15</v>
      </c>
      <c r="D16" s="22">
        <f t="shared" si="0"/>
        <v>112463952.23</v>
      </c>
      <c r="E16" s="22">
        <f t="shared" si="0"/>
        <v>18012354.41</v>
      </c>
      <c r="F16" s="22">
        <f t="shared" si="0"/>
        <v>11705490.75</v>
      </c>
      <c r="G16" s="22">
        <f t="shared" si="0"/>
        <v>94451597.819999993</v>
      </c>
    </row>
    <row r="18" spans="1:1" x14ac:dyDescent="0.2">
      <c r="A18" s="4" t="s">
        <v>17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2022-04-21T04:23:44Z</dcterms:created>
  <dcterms:modified xsi:type="dcterms:W3CDTF">2022-04-21T04:25:51Z</dcterms:modified>
</cp:coreProperties>
</file>