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MARZO\PORTAL\"/>
    </mc:Choice>
  </mc:AlternateContent>
  <bookViews>
    <workbookView xWindow="0" yWindow="0" windowWidth="19200" windowHeight="7080"/>
  </bookViews>
  <sheets>
    <sheet name="CT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6" i="1"/>
  <c r="C16" i="1"/>
  <c r="B16" i="1"/>
  <c r="D14" i="1"/>
  <c r="G14" i="1" s="1"/>
  <c r="D12" i="1"/>
  <c r="G12" i="1" s="1"/>
  <c r="D10" i="1"/>
  <c r="G10" i="1" s="1"/>
  <c r="D8" i="1"/>
  <c r="G8" i="1" s="1"/>
  <c r="D6" i="1"/>
  <c r="G6" i="1" s="1"/>
  <c r="G16" i="1" l="1"/>
  <c r="D16" i="1"/>
</calcChain>
</file>

<file path=xl/sharedStrings.xml><?xml version="1.0" encoding="utf-8"?>
<sst xmlns="http://schemas.openxmlformats.org/spreadsheetml/2006/main" count="18" uniqueCount="18">
  <si>
    <t>FORUM CULTURAL GUANAJUATO
Estado Analítico del Ejercicio del Presupuesto de Egresos
Clasificación Económica (por Tipo de Gasto)
Del 1 de enero al 31 de marzo de 2022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</si>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</sst>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Continuous" vertical="center" wrapText="1"/>
      <protection locked="0"/>
    </xf>
    <xf numFmtId="0" fontId="3" fillId="2" borderId="5" xfId="1" applyFont="1" applyFill="1" applyBorder="1" applyAlignment="1" applyProtection="1">
      <alignment horizontal="centerContinuous" vertical="center" wrapText="1"/>
      <protection locked="0"/>
    </xf>
    <xf numFmtId="0" fontId="3" fillId="2" borderId="6" xfId="1" applyFont="1" applyFill="1" applyBorder="1" applyAlignment="1" applyProtection="1">
      <alignment horizontal="centerContinuous" vertical="center" wrapText="1"/>
      <protection locked="0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indent="1"/>
    </xf>
    <xf numFmtId="0" fontId="4" fillId="0" borderId="7" xfId="0" applyFont="1" applyBorder="1" applyProtection="1">
      <protection locked="0"/>
    </xf>
    <xf numFmtId="3" fontId="4" fillId="0" borderId="12" xfId="0" applyNumberFormat="1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4" fillId="0" borderId="13" xfId="0" applyFont="1" applyBorder="1" applyAlignment="1">
      <alignment horizontal="left" indent="1"/>
    </xf>
    <xf numFmtId="0" fontId="4" fillId="0" borderId="10" xfId="0" applyFont="1" applyBorder="1" applyProtection="1">
      <protection locked="0"/>
    </xf>
    <xf numFmtId="0" fontId="3" fillId="0" borderId="13" xfId="0" applyFont="1" applyBorder="1" applyAlignment="1" applyProtection="1">
      <alignment horizontal="left" indent="1"/>
      <protection locked="0"/>
    </xf>
    <xf numFmtId="3" fontId="3" fillId="0" borderId="10" xfId="0" applyNumberFormat="1" applyFont="1" applyFill="1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95250</xdr:rowOff>
    </xdr:from>
    <xdr:to>
      <xdr:col>6</xdr:col>
      <xdr:colOff>704850</xdr:colOff>
      <xdr:row>28</xdr:row>
      <xdr:rowOff>76200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0" y="3416300"/>
          <a:ext cx="866775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showGridLines="0" tabSelected="1" workbookViewId="0">
      <selection sqref="A1:G1"/>
    </sheetView>
  </sheetViews>
  <sheetFormatPr baseColWidth="10" defaultColWidth="12" defaultRowHeight="10" x14ac:dyDescent="0.2"/>
  <cols>
    <col min="1" max="1" width="47.6640625" style="4" customWidth="1"/>
    <col min="2" max="7" width="18.33203125" style="4" customWidth="1"/>
    <col min="8" max="16384" width="12" style="4"/>
  </cols>
  <sheetData>
    <row r="1" spans="1:7" ht="45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ht="10.5" x14ac:dyDescent="0.2">
      <c r="A2" s="5"/>
      <c r="B2" s="6" t="s">
        <v>1</v>
      </c>
      <c r="C2" s="7"/>
      <c r="D2" s="7"/>
      <c r="E2" s="7"/>
      <c r="F2" s="8"/>
      <c r="G2" s="9" t="s">
        <v>2</v>
      </c>
    </row>
    <row r="3" spans="1:7" ht="25" customHeight="1" x14ac:dyDescent="0.2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/>
    </row>
    <row r="4" spans="1:7" ht="10.5" x14ac:dyDescent="0.2">
      <c r="A4" s="13"/>
      <c r="B4" s="14">
        <v>1</v>
      </c>
      <c r="C4" s="14">
        <v>2</v>
      </c>
      <c r="D4" s="14" t="s">
        <v>9</v>
      </c>
      <c r="E4" s="14">
        <v>4</v>
      </c>
      <c r="F4" s="14">
        <v>5</v>
      </c>
      <c r="G4" s="14" t="s">
        <v>10</v>
      </c>
    </row>
    <row r="5" spans="1:7" x14ac:dyDescent="0.2">
      <c r="A5" s="15"/>
      <c r="B5" s="16"/>
      <c r="C5" s="16"/>
      <c r="D5" s="16"/>
      <c r="E5" s="16"/>
      <c r="F5" s="16"/>
      <c r="G5" s="16"/>
    </row>
    <row r="6" spans="1:7" x14ac:dyDescent="0.2">
      <c r="A6" s="15" t="s">
        <v>11</v>
      </c>
      <c r="B6" s="17">
        <v>102023684.08</v>
      </c>
      <c r="C6" s="17">
        <v>10168268.15</v>
      </c>
      <c r="D6" s="17">
        <f>B6+C6</f>
        <v>112191952.23</v>
      </c>
      <c r="E6" s="17">
        <v>18006922.260000002</v>
      </c>
      <c r="F6" s="17">
        <v>11700058.6</v>
      </c>
      <c r="G6" s="17">
        <f>D6-E6</f>
        <v>94185029.969999999</v>
      </c>
    </row>
    <row r="7" spans="1:7" x14ac:dyDescent="0.2">
      <c r="A7" s="15"/>
      <c r="B7" s="18"/>
      <c r="C7" s="18"/>
      <c r="D7" s="18"/>
      <c r="E7" s="18"/>
      <c r="F7" s="18"/>
      <c r="G7" s="18"/>
    </row>
    <row r="8" spans="1:7" x14ac:dyDescent="0.2">
      <c r="A8" s="15" t="s">
        <v>12</v>
      </c>
      <c r="B8" s="17">
        <v>0</v>
      </c>
      <c r="C8" s="17">
        <v>112000</v>
      </c>
      <c r="D8" s="17">
        <f>B8+C8</f>
        <v>112000</v>
      </c>
      <c r="E8" s="17">
        <v>0</v>
      </c>
      <c r="F8" s="17">
        <v>0</v>
      </c>
      <c r="G8" s="17">
        <f>D8-E8</f>
        <v>112000</v>
      </c>
    </row>
    <row r="9" spans="1:7" x14ac:dyDescent="0.2">
      <c r="A9" s="15"/>
      <c r="B9" s="18"/>
      <c r="C9" s="18"/>
      <c r="D9" s="18"/>
      <c r="E9" s="18"/>
      <c r="F9" s="18"/>
      <c r="G9" s="18"/>
    </row>
    <row r="10" spans="1:7" x14ac:dyDescent="0.2">
      <c r="A10" s="15" t="s">
        <v>13</v>
      </c>
      <c r="B10" s="17">
        <v>0</v>
      </c>
      <c r="C10" s="17">
        <v>0</v>
      </c>
      <c r="D10" s="17">
        <f>B10+C10</f>
        <v>0</v>
      </c>
      <c r="E10" s="17">
        <v>0</v>
      </c>
      <c r="F10" s="17">
        <v>0</v>
      </c>
      <c r="G10" s="17">
        <f>D10-E10</f>
        <v>0</v>
      </c>
    </row>
    <row r="11" spans="1:7" x14ac:dyDescent="0.2">
      <c r="A11" s="15"/>
      <c r="B11" s="18"/>
      <c r="C11" s="18"/>
      <c r="D11" s="18"/>
      <c r="E11" s="18"/>
      <c r="F11" s="18"/>
      <c r="G11" s="18"/>
    </row>
    <row r="12" spans="1:7" x14ac:dyDescent="0.2">
      <c r="A12" s="15" t="s">
        <v>14</v>
      </c>
      <c r="B12" s="17">
        <v>160000</v>
      </c>
      <c r="C12" s="17">
        <v>0</v>
      </c>
      <c r="D12" s="17">
        <f>B12+C12</f>
        <v>160000</v>
      </c>
      <c r="E12" s="17">
        <v>5432.15</v>
      </c>
      <c r="F12" s="17">
        <v>5432.15</v>
      </c>
      <c r="G12" s="17">
        <f>D12-E12</f>
        <v>154567.85</v>
      </c>
    </row>
    <row r="13" spans="1:7" x14ac:dyDescent="0.2">
      <c r="A13" s="15"/>
      <c r="B13" s="18"/>
      <c r="C13" s="18"/>
      <c r="D13" s="18"/>
      <c r="E13" s="18"/>
      <c r="F13" s="18"/>
      <c r="G13" s="18"/>
    </row>
    <row r="14" spans="1:7" x14ac:dyDescent="0.2">
      <c r="A14" s="15" t="s">
        <v>15</v>
      </c>
      <c r="B14" s="18">
        <v>0</v>
      </c>
      <c r="C14" s="18">
        <v>0</v>
      </c>
      <c r="D14" s="17">
        <f>B14+C14</f>
        <v>0</v>
      </c>
      <c r="E14" s="18">
        <v>0</v>
      </c>
      <c r="F14" s="18">
        <v>0</v>
      </c>
      <c r="G14" s="17">
        <f>D14-E14</f>
        <v>0</v>
      </c>
    </row>
    <row r="15" spans="1:7" x14ac:dyDescent="0.2">
      <c r="A15" s="19"/>
      <c r="B15" s="20"/>
      <c r="C15" s="20"/>
      <c r="D15" s="20"/>
      <c r="E15" s="20"/>
      <c r="F15" s="20"/>
      <c r="G15" s="20"/>
    </row>
    <row r="16" spans="1:7" ht="10.5" x14ac:dyDescent="0.25">
      <c r="A16" s="21" t="s">
        <v>16</v>
      </c>
      <c r="B16" s="22">
        <f>SUM(B6+B8+B10+B12+B14)</f>
        <v>102183684.08</v>
      </c>
      <c r="C16" s="22">
        <f t="shared" ref="C16:G16" si="0">SUM(C6+C8+C10+C12+C14)</f>
        <v>10280268.15</v>
      </c>
      <c r="D16" s="22">
        <f t="shared" si="0"/>
        <v>112463952.23</v>
      </c>
      <c r="E16" s="22">
        <f t="shared" si="0"/>
        <v>18012354.41</v>
      </c>
      <c r="F16" s="22">
        <f t="shared" si="0"/>
        <v>11705490.75</v>
      </c>
      <c r="G16" s="22">
        <f t="shared" si="0"/>
        <v>94451597.819999993</v>
      </c>
    </row>
    <row r="18" spans="1:1" x14ac:dyDescent="0.2">
      <c r="A18" s="4" t="s">
        <v>17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dcterms:created xsi:type="dcterms:W3CDTF">2022-04-21T04:23:44Z</dcterms:created>
  <dcterms:modified xsi:type="dcterms:W3CDTF">2022-04-21T04:25:51Z</dcterms:modified>
</cp:coreProperties>
</file>