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<sst xmlns="http://schemas.openxmlformats.org/spreadsheetml/2006/main" count="73" uniqueCount="73">
  <si>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</si>
  <si>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</si>
  <si>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</si>
  <si>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</si>
  <si>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</si>
  <si>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</si>
  <si>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</si>
  <si>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</si>
  <si>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</si>
  <si>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</si>
  <si>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</si>
  <si>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</si>
  <si>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</si>
  <si>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</si>
  <si>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</si>
  <si>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</si>
  <si>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</si>
  <si>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</si>
  <si>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</si>
  <si>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</si>
  <si>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</si>
  <si>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</si>
  <si>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</si>
  <si>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</si>
  <si>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</si>
  <si>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</si>
  <si>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</si>
  <si>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</si>
  <si>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</si>
  <si>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</si>
  <si>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</si>
  <si>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</si>
  <si>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</si>
  <si>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</si>
  <si>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</si>
  <si>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</si>
  <si>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</si>
  <si>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</si>
  <si>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</si>
  <si>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</si>
  <si>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</si>
  <si>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</si>
  <si>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</si>
  <si>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</si>
  <si>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</si>
  <si>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</si>
  <si>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</si>
  <si>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</si>
  <si>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</si>
  <si>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</si>
  <si>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</si>
  <si>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</si>
  <si>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</si>
  <si>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</si>
  <si>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</si>
  <si>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</si>
  <si>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</si>
  <si>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</si>
  <si>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</si>
  <si>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</si>
  <si>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</si>
  <si>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</si>
  <si>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</si>
  <si>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</si>
  <si>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</si>
  <si>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</si>
  <si>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</si>
  <si>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</si>
  <si>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</si>
  <si>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</si>
  <si>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</si>
  <si>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FORUM CULTURAL GUANAJUATO
Estado Analítico de Ingresos Detallado - LDF
al 31 de Diciembre de 2017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</si>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</sst>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6" fillId="0" borderId="0" xfId="2" applyFont="1" applyAlignment="1" applyProtection="1">
      <alignment vertical="top"/>
    </xf>
    <xf numFmtId="4" fontId="1" fillId="0" borderId="0" xfId="0" applyNumberFormat="1" applyFont="1"/>
    <xf numFmtId="0" fontId="7" fillId="4" borderId="0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7" fillId="4" borderId="5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16384" width="12" style="1"/>
  </cols>
  <sheetData>
    <row r="1" spans="1:7" ht="45.95" customHeight="1" x14ac:dyDescent="0.2">
      <c r="A1" s="29" t="s">
        <v>71</v>
      </c>
      <c r="B1" s="30"/>
      <c r="C1" s="30"/>
      <c r="D1" s="30"/>
      <c r="E1" s="30"/>
      <c r="F1" s="30"/>
      <c r="G1" s="31"/>
    </row>
    <row r="2" spans="1:7" x14ac:dyDescent="0.2">
      <c r="A2" s="24"/>
      <c r="B2" s="32" t="s">
        <v>0</v>
      </c>
      <c r="C2" s="32"/>
      <c r="D2" s="32"/>
      <c r="E2" s="32"/>
      <c r="F2" s="32"/>
      <c r="G2" s="25"/>
    </row>
    <row r="3" spans="1:7" ht="22.5" x14ac:dyDescent="0.2">
      <c r="A3" s="26" t="s">
        <v>1</v>
      </c>
      <c r="B3" s="27" t="s">
        <v>2</v>
      </c>
      <c r="C3" s="28" t="s">
        <v>3</v>
      </c>
      <c r="D3" s="27" t="s">
        <v>4</v>
      </c>
      <c r="E3" s="27" t="s">
        <v>5</v>
      </c>
      <c r="F3" s="27" t="s">
        <v>6</v>
      </c>
      <c r="G3" s="26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13240000</v>
      </c>
      <c r="C10" s="5">
        <v>2785303.67</v>
      </c>
      <c r="D10" s="5">
        <f t="shared" si="0"/>
        <v>16025303.67</v>
      </c>
      <c r="E10" s="5">
        <v>16025303.67</v>
      </c>
      <c r="F10" s="5">
        <v>16025303.67</v>
      </c>
      <c r="G10" s="5">
        <f t="shared" si="1"/>
        <v>2785303.67</v>
      </c>
    </row>
    <row r="11" spans="1:7" x14ac:dyDescent="0.2">
      <c r="A11" s="6" t="s">
        <v>14</v>
      </c>
      <c r="B11" s="5">
        <v>930000</v>
      </c>
      <c r="C11" s="5">
        <v>-53950.720000000001</v>
      </c>
      <c r="D11" s="5">
        <f t="shared" si="0"/>
        <v>876049.28</v>
      </c>
      <c r="E11" s="5">
        <v>876049.28</v>
      </c>
      <c r="F11" s="5">
        <v>876049.28</v>
      </c>
      <c r="G11" s="5">
        <f t="shared" si="1"/>
        <v>-53950.719999999972</v>
      </c>
    </row>
    <row r="12" spans="1:7" x14ac:dyDescent="0.2">
      <c r="A12" s="6" t="s">
        <v>15</v>
      </c>
      <c r="B12" s="5">
        <v>1230000</v>
      </c>
      <c r="C12" s="5">
        <v>423259.53</v>
      </c>
      <c r="D12" s="5">
        <f t="shared" si="0"/>
        <v>1653259.53</v>
      </c>
      <c r="E12" s="5">
        <v>1653259.53</v>
      </c>
      <c r="F12" s="5">
        <v>1653259.53</v>
      </c>
      <c r="G12" s="5">
        <f t="shared" si="1"/>
        <v>423259.53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94788355.159999996</v>
      </c>
      <c r="C31" s="5">
        <v>3466648.01</v>
      </c>
      <c r="D31" s="5">
        <f t="shared" si="0"/>
        <v>98255003.170000002</v>
      </c>
      <c r="E31" s="5">
        <v>98255003.170000002</v>
      </c>
      <c r="F31" s="5">
        <v>98255003.170000002</v>
      </c>
      <c r="G31" s="5">
        <f t="shared" si="5"/>
        <v>3466648.0100000054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8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8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8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8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8" x14ac:dyDescent="0.2">
      <c r="A37" s="4" t="s">
        <v>40</v>
      </c>
      <c r="B37" s="18">
        <f t="shared" ref="B37:G37" si="9">SUM(B6:B13)+B25+B31+B32+B34</f>
        <v>110188355.16</v>
      </c>
      <c r="C37" s="18">
        <f t="shared" si="9"/>
        <v>6621260.4899999993</v>
      </c>
      <c r="D37" s="18">
        <f t="shared" si="9"/>
        <v>116809615.65000001</v>
      </c>
      <c r="E37" s="18">
        <f t="shared" si="9"/>
        <v>116809615.65000001</v>
      </c>
      <c r="F37" s="18">
        <f t="shared" si="9"/>
        <v>116809615.65000001</v>
      </c>
      <c r="G37" s="18">
        <f t="shared" si="9"/>
        <v>6621260.4900000058</v>
      </c>
      <c r="H37" s="23"/>
    </row>
    <row r="38" spans="1:8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6621260.4900000095</v>
      </c>
    </row>
    <row r="39" spans="1:8" ht="5.0999999999999996" customHeight="1" x14ac:dyDescent="0.2">
      <c r="A39" s="10"/>
      <c r="B39" s="5"/>
      <c r="C39" s="5"/>
      <c r="D39" s="5"/>
      <c r="E39" s="5"/>
      <c r="F39" s="5"/>
      <c r="G39" s="5"/>
    </row>
    <row r="40" spans="1:8" x14ac:dyDescent="0.2">
      <c r="A40" s="4" t="s">
        <v>42</v>
      </c>
      <c r="B40" s="5"/>
      <c r="C40" s="5"/>
      <c r="D40" s="5"/>
      <c r="E40" s="5"/>
      <c r="F40" s="5"/>
      <c r="G40" s="5"/>
    </row>
    <row r="41" spans="1:8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8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8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8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8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8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8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8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0</v>
      </c>
      <c r="D50" s="5">
        <f t="shared" si="13"/>
        <v>0</v>
      </c>
      <c r="E50" s="5">
        <f t="shared" si="13"/>
        <v>0</v>
      </c>
      <c r="F50" s="5">
        <f t="shared" si="13"/>
        <v>0</v>
      </c>
      <c r="G50" s="5">
        <f t="shared" si="13"/>
        <v>0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0</v>
      </c>
      <c r="D54" s="5">
        <f t="shared" si="14"/>
        <v>0</v>
      </c>
      <c r="E54" s="5">
        <v>0</v>
      </c>
      <c r="F54" s="5">
        <v>0</v>
      </c>
      <c r="G54" s="5">
        <f t="shared" si="15"/>
        <v>0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0</v>
      </c>
      <c r="D60" s="18">
        <f t="shared" si="19"/>
        <v>0</v>
      </c>
      <c r="E60" s="18">
        <f t="shared" si="19"/>
        <v>0</v>
      </c>
      <c r="F60" s="18">
        <f t="shared" si="19"/>
        <v>0</v>
      </c>
      <c r="G60" s="18">
        <f t="shared" si="19"/>
        <v>0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110188355.16</v>
      </c>
      <c r="C65" s="18">
        <f t="shared" si="22"/>
        <v>6621260.4899999993</v>
      </c>
      <c r="D65" s="18">
        <f t="shared" si="22"/>
        <v>116809615.65000001</v>
      </c>
      <c r="E65" s="18">
        <f t="shared" si="22"/>
        <v>116809615.65000001</v>
      </c>
      <c r="F65" s="18">
        <f t="shared" si="22"/>
        <v>116809615.65000001</v>
      </c>
      <c r="G65" s="18">
        <f t="shared" si="22"/>
        <v>6621260.4900000058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2" t="s">
        <v>72</v>
      </c>
    </row>
    <row r="74" spans="1:7" x14ac:dyDescent="0.2">
      <c r="A74" s="20"/>
      <c r="B74" s="21"/>
      <c r="C74" s="21"/>
      <c r="D74" s="21"/>
      <c r="E74" s="21"/>
      <c r="F74" s="21"/>
      <c r="G74" s="21"/>
    </row>
  </sheetData>
  <autoFilter ref="A3:G71"/>
  <mergeCells count="2">
    <mergeCell ref="A1:G1"/>
    <mergeCell ref="B2:F2"/>
  </mergeCells>
  <pageMargins left="0.7" right="0.7" top="0.75" bottom="0.75" header="0.3" footer="0.3"/>
  <pageSetup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2018-01-23T16:23:47Z</cp:lastPrinted>
  <dcterms:created xsi:type="dcterms:W3CDTF">2017-01-11T17:22:08Z</dcterms:created>
  <dcterms:modified xsi:type="dcterms:W3CDTF">2018-01-23T16:23:53Z</dcterms:modified>
</cp:coreProperties>
</file>