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3E4AD76C-AAAC-4132-91B1-5E65891F35AD}" xr6:coauthVersionLast="47" xr6:coauthVersionMax="47" xr10:uidLastSave="{00000000-0000-0000-0000-000000000000}"/>
  <bookViews>
    <workbookView xWindow="-110" yWindow="-110" windowWidth="19420" windowHeight="10420" xr2:uid="{1B443402-6563-404F-9BFF-8B888EFA38BB}"/>
  </bookViews>
  <sheets>
    <sheet name="EAE-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'EAE-CFG'!$A$3:$G$40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E42" i="1" s="1"/>
  <c r="C36" i="1"/>
  <c r="B36" i="1"/>
  <c r="D34" i="1"/>
  <c r="G34" i="1" s="1"/>
  <c r="D33" i="1"/>
  <c r="G33" i="1" s="1"/>
  <c r="G32" i="1"/>
  <c r="D32" i="1"/>
  <c r="D31" i="1"/>
  <c r="G31" i="1" s="1"/>
  <c r="D30" i="1"/>
  <c r="G30" i="1" s="1"/>
  <c r="D29" i="1"/>
  <c r="G29" i="1" s="1"/>
  <c r="G28" i="1"/>
  <c r="D28" i="1"/>
  <c r="D27" i="1"/>
  <c r="G27" i="1" s="1"/>
  <c r="D26" i="1"/>
  <c r="D25" i="1" s="1"/>
  <c r="F25" i="1"/>
  <c r="E25" i="1"/>
  <c r="C25" i="1"/>
  <c r="B25" i="1"/>
  <c r="D23" i="1"/>
  <c r="G23" i="1" s="1"/>
  <c r="D22" i="1"/>
  <c r="G22" i="1" s="1"/>
  <c r="G21" i="1"/>
  <c r="D21" i="1"/>
  <c r="D20" i="1"/>
  <c r="G20" i="1" s="1"/>
  <c r="D19" i="1"/>
  <c r="G19" i="1" s="1"/>
  <c r="D18" i="1"/>
  <c r="G18" i="1" s="1"/>
  <c r="G17" i="1"/>
  <c r="D17" i="1"/>
  <c r="F16" i="1"/>
  <c r="E16" i="1"/>
  <c r="C16" i="1"/>
  <c r="C42" i="1" s="1"/>
  <c r="B16" i="1"/>
  <c r="B42" i="1" s="1"/>
  <c r="G14" i="1"/>
  <c r="D14" i="1"/>
  <c r="D13" i="1"/>
  <c r="G13" i="1" s="1"/>
  <c r="D12" i="1"/>
  <c r="G12" i="1" s="1"/>
  <c r="D11" i="1"/>
  <c r="G11" i="1" s="1"/>
  <c r="G10" i="1"/>
  <c r="D10" i="1"/>
  <c r="D9" i="1"/>
  <c r="G9" i="1" s="1"/>
  <c r="D8" i="1"/>
  <c r="G8" i="1" s="1"/>
  <c r="D7" i="1"/>
  <c r="D6" i="1" s="1"/>
  <c r="F6" i="1"/>
  <c r="E6" i="1"/>
  <c r="C6" i="1"/>
  <c r="B6" i="1"/>
  <c r="G16" i="1" l="1"/>
  <c r="G7" i="1"/>
  <c r="G6" i="1" s="1"/>
  <c r="G26" i="1"/>
  <c r="G25" i="1" s="1"/>
  <c r="G42" i="1" s="1"/>
  <c r="D16" i="1"/>
  <c r="D36" i="1"/>
  <c r="D42" i="1" s="1"/>
</calcChain>
</file>

<file path=xl/sharedStrings.xml><?xml version="1.0" encoding="utf-8"?>
<sst xmlns="http://schemas.openxmlformats.org/spreadsheetml/2006/main" count="51" uniqueCount="51">
  <si>
    <t>FORUM CULTURAL GUANAJUATO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</si>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</sst>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3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3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7" xfId="0" applyNumberFormat="1" applyFont="1" applyBorder="1" applyProtection="1"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 xr:uid="{588CE29C-2DAD-44BD-8758-A35EBA223FBE}"/>
    <cellStyle name="Normal 3 13" xfId="1" xr:uid="{7B5D5088-FAFD-463C-847F-376ABEC6F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9710-9598-4DD7-826D-4D10F4BD6E9B}">
  <sheetPr>
    <tabColor theme="7" tint="0.39997558519241921"/>
  </sheetPr>
  <dimension ref="A1:G51"/>
  <sheetViews>
    <sheetView showGridLines="0" tabSelected="1" zoomScaleNormal="100" workbookViewId="0">
      <selection sqref="A1:G52"/>
    </sheetView>
  </sheetViews>
  <sheetFormatPr baseColWidth="10" defaultColWidth="12" defaultRowHeight="10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ht="10.5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ht="10.5" x14ac:dyDescent="0.2">
      <c r="A5" s="16"/>
      <c r="B5" s="17"/>
      <c r="C5" s="17"/>
      <c r="D5" s="17"/>
      <c r="E5" s="17"/>
      <c r="F5" s="17"/>
      <c r="G5" s="17"/>
    </row>
    <row r="6" spans="1:7" ht="10.5" x14ac:dyDescent="0.25">
      <c r="A6" s="18" t="s">
        <v>11</v>
      </c>
      <c r="B6" s="19">
        <f t="shared" ref="B6:G6" si="0">SUM(B7:B14)</f>
        <v>1617087.5</v>
      </c>
      <c r="C6" s="19">
        <f t="shared" si="0"/>
        <v>18470.169999999998</v>
      </c>
      <c r="D6" s="19">
        <f t="shared" si="0"/>
        <v>1635557.67</v>
      </c>
      <c r="E6" s="19">
        <f t="shared" si="0"/>
        <v>1101740.3700000001</v>
      </c>
      <c r="F6" s="19">
        <f t="shared" si="0"/>
        <v>1101740.3700000001</v>
      </c>
      <c r="G6" s="19">
        <f t="shared" si="0"/>
        <v>533817.29999999981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1617087.5</v>
      </c>
      <c r="C9" s="21">
        <v>18470.169999999998</v>
      </c>
      <c r="D9" s="21">
        <f t="shared" si="1"/>
        <v>1635557.67</v>
      </c>
      <c r="E9" s="21">
        <v>1101740.3700000001</v>
      </c>
      <c r="F9" s="21">
        <v>1101740.3700000001</v>
      </c>
      <c r="G9" s="21">
        <f t="shared" si="2"/>
        <v>533817.29999999981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ht="10.5" x14ac:dyDescent="0.25">
      <c r="A16" s="18" t="s">
        <v>20</v>
      </c>
      <c r="B16" s="19">
        <f t="shared" ref="B16:G16" si="3">SUM(B17:B23)</f>
        <v>114661554.78</v>
      </c>
      <c r="C16" s="19">
        <f t="shared" si="3"/>
        <v>38658342.740000002</v>
      </c>
      <c r="D16" s="19">
        <f t="shared" si="3"/>
        <v>153319897.52000001</v>
      </c>
      <c r="E16" s="19">
        <f t="shared" si="3"/>
        <v>143510572.34</v>
      </c>
      <c r="F16" s="19">
        <f t="shared" si="3"/>
        <v>134454456.41</v>
      </c>
      <c r="G16" s="19">
        <f t="shared" si="3"/>
        <v>9809325.1800000072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114661554.78</v>
      </c>
      <c r="C20" s="21">
        <v>38658342.740000002</v>
      </c>
      <c r="D20" s="21">
        <f t="shared" si="5"/>
        <v>153319897.52000001</v>
      </c>
      <c r="E20" s="21">
        <v>143510572.34</v>
      </c>
      <c r="F20" s="21">
        <v>134454456.41</v>
      </c>
      <c r="G20" s="21">
        <f t="shared" si="4"/>
        <v>9809325.1800000072</v>
      </c>
    </row>
    <row r="21" spans="1:7" x14ac:dyDescent="0.2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ht="10.5" x14ac:dyDescent="0.25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ht="10.5" x14ac:dyDescent="0.25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ht="10.5" x14ac:dyDescent="0.25">
      <c r="A42" s="22" t="s">
        <v>43</v>
      </c>
      <c r="B42" s="23">
        <f t="shared" ref="B42:G42" si="12">SUM(B36+B25+B16+B6)</f>
        <v>116278642.28</v>
      </c>
      <c r="C42" s="23">
        <f t="shared" si="12"/>
        <v>38676812.910000004</v>
      </c>
      <c r="D42" s="23">
        <f t="shared" si="12"/>
        <v>154955455.19</v>
      </c>
      <c r="E42" s="23">
        <f t="shared" si="12"/>
        <v>144612312.71000001</v>
      </c>
      <c r="F42" s="23">
        <f t="shared" si="12"/>
        <v>135556196.78</v>
      </c>
      <c r="G42" s="23">
        <f t="shared" si="12"/>
        <v>10343142.480000008</v>
      </c>
    </row>
    <row r="44" spans="1:7" x14ac:dyDescent="0.2">
      <c r="A44" s="4" t="s">
        <v>44</v>
      </c>
    </row>
    <row r="49" spans="1:5" x14ac:dyDescent="0.2">
      <c r="A49" s="24" t="s">
        <v>45</v>
      </c>
      <c r="E49" s="25" t="s">
        <v>46</v>
      </c>
    </row>
    <row r="50" spans="1:5" x14ac:dyDescent="0.2">
      <c r="A50" s="25" t="s">
        <v>47</v>
      </c>
      <c r="E50" s="25" t="s">
        <v>48</v>
      </c>
    </row>
    <row r="51" spans="1:5" x14ac:dyDescent="0.2">
      <c r="A51" s="25" t="s">
        <v>49</v>
      </c>
      <c r="E51" s="25" t="s">
        <v>50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2025-02-18T16:27:45Z</dcterms:created>
  <dcterms:modified xsi:type="dcterms:W3CDTF">2025-02-18T16:27:52Z</dcterms:modified>
</cp:coreProperties>
</file>