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hernandezu\Desktop\MANUEL\ESTADOS FINANCIEROS\2017\SEPTIEMBRE\PORTAL\"/>
    </mc:Choice>
  </mc:AlternateContent>
  <bookViews>
    <workbookView xWindow="0" yWindow="0" windowWidth="9660" windowHeight="12345"/>
  </bookViews>
  <sheets>
    <sheet name="F6b" sheetId="1" r:id="rId1"/>
  </sheets>
  <definedNames>
    <definedName name="_xlnm._FilterDatabase" localSheetId="0" hidden="1">F6b!$A$3:$G$13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4" i="1" l="1"/>
  <c r="G24" i="1" s="1"/>
  <c r="D23" i="1"/>
  <c r="G23" i="1" s="1"/>
  <c r="D22" i="1"/>
  <c r="G22" i="1" s="1"/>
  <c r="D21" i="1"/>
  <c r="G21" i="1" s="1"/>
  <c r="D20" i="1"/>
  <c r="G20" i="1" s="1"/>
  <c r="D19" i="1"/>
  <c r="G19" i="1" s="1"/>
  <c r="D18" i="1"/>
  <c r="G18" i="1" s="1"/>
  <c r="D17" i="1"/>
  <c r="G17" i="1" s="1"/>
  <c r="F16" i="1"/>
  <c r="E16" i="1"/>
  <c r="C16" i="1"/>
  <c r="B16" i="1"/>
  <c r="D13" i="1"/>
  <c r="G13" i="1" s="1"/>
  <c r="D12" i="1"/>
  <c r="G12" i="1" s="1"/>
  <c r="D11" i="1"/>
  <c r="G11" i="1" s="1"/>
  <c r="D10" i="1"/>
  <c r="G10" i="1" s="1"/>
  <c r="D9" i="1"/>
  <c r="G9" i="1" s="1"/>
  <c r="D8" i="1"/>
  <c r="G8" i="1" s="1"/>
  <c r="D7" i="1"/>
  <c r="G7" i="1" s="1"/>
  <c r="D6" i="1"/>
  <c r="G6" i="1" s="1"/>
  <c r="G5" i="1" s="1"/>
  <c r="F5" i="1"/>
  <c r="E5" i="1"/>
  <c r="E26" i="1" s="1"/>
  <c r="C5" i="1"/>
  <c r="C26" i="1" s="1"/>
  <c r="B5" i="1"/>
  <c r="B26" i="1" s="1"/>
  <c r="D16" i="1" l="1"/>
  <c r="F26" i="1"/>
  <c r="G16" i="1"/>
  <c r="G26" i="1" s="1"/>
  <c r="D5" i="1"/>
  <c r="D26" i="1" s="1"/>
</calcChain>
</file>

<file path=xl/sharedStrings.xml><?xml version="1.0" encoding="utf-8"?>
<sst xmlns="http://schemas.openxmlformats.org/spreadsheetml/2006/main" count="29" uniqueCount="27">
  <si>
    <t>FORUM CULTURAL GUANAJUATO
Estado Analítico del Ejercicio del Presupuesto de Egresos Detallado - LDF
Clasificación Administrativa
al 30 de Septiembre de 2017
PESOS</t>
  </si>
  <si>
    <t>Egresos</t>
  </si>
  <si>
    <t>Concepto (c)</t>
  </si>
  <si>
    <t>Aprobado (d)</t>
  </si>
  <si>
    <t>Ampliaciones/ (Reducciones)</t>
  </si>
  <si>
    <t>Modificado</t>
  </si>
  <si>
    <t>Devengado</t>
  </si>
  <si>
    <t>Pagado</t>
  </si>
  <si>
    <t>Subejercicio ( e)</t>
  </si>
  <si>
    <t>I. Gasto No Etiquetado</t>
  </si>
  <si>
    <t>(I=A+B+C+D+E+F+G+H)</t>
  </si>
  <si>
    <t>0101 DESPACHO DEL C. DIRECTOR GENERAL</t>
  </si>
  <si>
    <t>0201 DIRECCION ADMINISTRATIVA</t>
  </si>
  <si>
    <t>0301 DIRECCION DE VINCULACION Y PROGRAMACION</t>
  </si>
  <si>
    <t>1001 DESPACHO DEL C. DIR. DEL MUSEO</t>
  </si>
  <si>
    <t>2001 TEATRO BICENTENARIO</t>
  </si>
  <si>
    <t>F. Dependencia o Unidad Administrativa 6</t>
  </si>
  <si>
    <t>G. Dependencia o Unidad Administrativa 7</t>
  </si>
  <si>
    <t>II. Gasto Etiquetado</t>
  </si>
  <si>
    <t>(II=A+B+C+D+E+F+G+H)</t>
  </si>
  <si>
    <t>A. Dependencia o Unidad Administrativa 1</t>
  </si>
  <si>
    <t>B. Dependencia o Unidad Administrativa 2</t>
  </si>
  <si>
    <t>C. Dependencia o Unidad Administrativa 3</t>
  </si>
  <si>
    <t>D. Dependencia o Unidad Administrativa 4</t>
  </si>
  <si>
    <t>E. Dependencia o Unidad Administrativa 5</t>
  </si>
  <si>
    <t>III. Total de Egresos (III = I + II)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</si>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</sst>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color theme="1"/>
      <name val="}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justify" vertical="center" wrapText="1"/>
    </xf>
    <xf numFmtId="4" fontId="2" fillId="0" borderId="4" xfId="0" applyNumberFormat="1" applyFont="1" applyBorder="1" applyAlignment="1">
      <alignment vertical="center"/>
    </xf>
    <xf numFmtId="0" fontId="3" fillId="0" borderId="7" xfId="0" applyFont="1" applyBorder="1" applyAlignment="1">
      <alignment horizontal="justify" vertical="center" wrapText="1"/>
    </xf>
    <xf numFmtId="4" fontId="3" fillId="0" borderId="7" xfId="0" applyNumberFormat="1" applyFont="1" applyBorder="1" applyAlignment="1">
      <alignment vertical="center"/>
    </xf>
    <xf numFmtId="0" fontId="2" fillId="0" borderId="7" xfId="0" applyFont="1" applyBorder="1" applyAlignment="1">
      <alignment horizontal="left" vertical="center" wrapText="1"/>
    </xf>
    <xf numFmtId="4" fontId="2" fillId="0" borderId="7" xfId="0" applyNumberFormat="1" applyFont="1" applyBorder="1" applyAlignment="1">
      <alignment vertical="center"/>
    </xf>
    <xf numFmtId="0" fontId="3" fillId="0" borderId="7" xfId="0" applyFont="1" applyBorder="1" applyAlignment="1">
      <alignment horizontal="left" vertical="center" wrapText="1"/>
    </xf>
    <xf numFmtId="0" fontId="2" fillId="0" borderId="7" xfId="0" applyFont="1" applyBorder="1" applyAlignment="1">
      <alignment horizontal="justify" vertical="center" wrapText="1"/>
    </xf>
    <xf numFmtId="0" fontId="2" fillId="0" borderId="6" xfId="0" applyFont="1" applyBorder="1" applyAlignment="1">
      <alignment horizontal="justify" vertical="center" wrapText="1"/>
    </xf>
    <xf numFmtId="4" fontId="2" fillId="0" borderId="6" xfId="0" applyNumberFormat="1" applyFont="1" applyBorder="1" applyAlignment="1">
      <alignment vertical="center"/>
    </xf>
    <xf numFmtId="0" fontId="5" fillId="0" borderId="0" xfId="1" applyFont="1" applyAlignment="1" applyProtection="1">
      <alignment vertical="top"/>
    </xf>
    <xf numFmtId="0" fontId="6" fillId="0" borderId="0" xfId="0" applyFont="1"/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32"/>
  <sheetViews>
    <sheetView tabSelected="1" workbookViewId="0">
      <selection sqref="A1:G1"/>
    </sheetView>
  </sheetViews>
  <sheetFormatPr baseColWidth="10" defaultRowHeight="11.25"/>
  <cols>
    <col min="1" max="1" width="45.83203125" style="4" customWidth="1"/>
    <col min="2" max="7" width="16.83203125" style="4" customWidth="1"/>
    <col min="8" max="16384" width="12" style="4"/>
  </cols>
  <sheetData>
    <row r="1" spans="1:7" ht="56.1" customHeight="1">
      <c r="A1" s="1" t="s">
        <v>0</v>
      </c>
      <c r="B1" s="2"/>
      <c r="C1" s="2"/>
      <c r="D1" s="2"/>
      <c r="E1" s="2"/>
      <c r="F1" s="2"/>
      <c r="G1" s="3"/>
    </row>
    <row r="2" spans="1:7">
      <c r="A2" s="5"/>
      <c r="B2" s="6" t="s">
        <v>1</v>
      </c>
      <c r="C2" s="6"/>
      <c r="D2" s="6"/>
      <c r="E2" s="6"/>
      <c r="F2" s="6"/>
      <c r="G2" s="5"/>
    </row>
    <row r="3" spans="1:7" ht="22.5">
      <c r="A3" s="7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7" t="s">
        <v>8</v>
      </c>
    </row>
    <row r="4" spans="1:7">
      <c r="A4" s="9" t="s">
        <v>9</v>
      </c>
      <c r="B4" s="10"/>
      <c r="C4" s="10"/>
      <c r="D4" s="10"/>
      <c r="E4" s="10"/>
      <c r="F4" s="10"/>
      <c r="G4" s="10"/>
    </row>
    <row r="5" spans="1:7">
      <c r="A5" s="11" t="s">
        <v>10</v>
      </c>
      <c r="B5" s="12">
        <f>SUM(B6:B13)</f>
        <v>110188355.16</v>
      </c>
      <c r="C5" s="12">
        <f t="shared" ref="C5:G5" si="0">SUM(C6:C13)</f>
        <v>25949349.380000003</v>
      </c>
      <c r="D5" s="12">
        <f t="shared" si="0"/>
        <v>136137704.53999999</v>
      </c>
      <c r="E5" s="12">
        <f t="shared" si="0"/>
        <v>78224136.210000008</v>
      </c>
      <c r="F5" s="12">
        <f t="shared" si="0"/>
        <v>77634501.530000001</v>
      </c>
      <c r="G5" s="12">
        <f t="shared" si="0"/>
        <v>57913568.329999998</v>
      </c>
    </row>
    <row r="6" spans="1:7">
      <c r="A6" s="13" t="s">
        <v>11</v>
      </c>
      <c r="B6" s="14">
        <v>7918746.0300000003</v>
      </c>
      <c r="C6" s="14">
        <v>10880290.42</v>
      </c>
      <c r="D6" s="14">
        <f>B6+C6</f>
        <v>18799036.449999999</v>
      </c>
      <c r="E6" s="14">
        <v>7302273.4199999999</v>
      </c>
      <c r="F6" s="14">
        <v>7299875.46</v>
      </c>
      <c r="G6" s="14">
        <f>D6-E6</f>
        <v>11496763.029999999</v>
      </c>
    </row>
    <row r="7" spans="1:7">
      <c r="A7" s="13" t="s">
        <v>12</v>
      </c>
      <c r="B7" s="14">
        <v>14552410.82</v>
      </c>
      <c r="C7" s="14">
        <v>2295733.7200000002</v>
      </c>
      <c r="D7" s="14">
        <f t="shared" ref="D7:D13" si="1">B7+C7</f>
        <v>16848144.539999999</v>
      </c>
      <c r="E7" s="14">
        <v>9115531.1899999995</v>
      </c>
      <c r="F7" s="14">
        <v>8922489.3300000001</v>
      </c>
      <c r="G7" s="14">
        <f t="shared" ref="G7:G13" si="2">D7-E7</f>
        <v>7732613.3499999996</v>
      </c>
    </row>
    <row r="8" spans="1:7" ht="22.5">
      <c r="A8" s="13" t="s">
        <v>13</v>
      </c>
      <c r="B8" s="14">
        <v>12226500.27</v>
      </c>
      <c r="C8" s="14">
        <v>250259.39</v>
      </c>
      <c r="D8" s="14">
        <f t="shared" si="1"/>
        <v>12476759.66</v>
      </c>
      <c r="E8" s="14">
        <v>9574111.2799999993</v>
      </c>
      <c r="F8" s="14">
        <v>9548336.2899999991</v>
      </c>
      <c r="G8" s="14">
        <f t="shared" si="2"/>
        <v>2902648.3800000008</v>
      </c>
    </row>
    <row r="9" spans="1:7">
      <c r="A9" s="13" t="s">
        <v>14</v>
      </c>
      <c r="B9" s="14">
        <v>36316048.799999997</v>
      </c>
      <c r="C9" s="14">
        <v>2328706.6</v>
      </c>
      <c r="D9" s="14">
        <f t="shared" si="1"/>
        <v>38644755.399999999</v>
      </c>
      <c r="E9" s="14">
        <v>21482248.510000002</v>
      </c>
      <c r="F9" s="14">
        <v>21404706.670000002</v>
      </c>
      <c r="G9" s="14">
        <f t="shared" si="2"/>
        <v>17162506.889999997</v>
      </c>
    </row>
    <row r="10" spans="1:7">
      <c r="A10" s="13" t="s">
        <v>15</v>
      </c>
      <c r="B10" s="14">
        <v>39174649.240000002</v>
      </c>
      <c r="C10" s="14">
        <v>10194359.25</v>
      </c>
      <c r="D10" s="14">
        <f t="shared" si="1"/>
        <v>49369008.490000002</v>
      </c>
      <c r="E10" s="14">
        <v>30749971.809999999</v>
      </c>
      <c r="F10" s="14">
        <v>30459093.780000001</v>
      </c>
      <c r="G10" s="14">
        <f t="shared" si="2"/>
        <v>18619036.680000003</v>
      </c>
    </row>
    <row r="11" spans="1:7">
      <c r="A11" s="13" t="s">
        <v>16</v>
      </c>
      <c r="B11" s="14"/>
      <c r="C11" s="14"/>
      <c r="D11" s="14">
        <f t="shared" si="1"/>
        <v>0</v>
      </c>
      <c r="E11" s="14"/>
      <c r="F11" s="14"/>
      <c r="G11" s="14">
        <f t="shared" si="2"/>
        <v>0</v>
      </c>
    </row>
    <row r="12" spans="1:7">
      <c r="A12" s="13" t="s">
        <v>17</v>
      </c>
      <c r="B12" s="14"/>
      <c r="C12" s="14"/>
      <c r="D12" s="14">
        <f t="shared" si="1"/>
        <v>0</v>
      </c>
      <c r="E12" s="14"/>
      <c r="F12" s="14"/>
      <c r="G12" s="14">
        <f t="shared" si="2"/>
        <v>0</v>
      </c>
    </row>
    <row r="13" spans="1:7">
      <c r="A13" s="13"/>
      <c r="B13" s="14"/>
      <c r="C13" s="14"/>
      <c r="D13" s="14">
        <f t="shared" si="1"/>
        <v>0</v>
      </c>
      <c r="E13" s="14"/>
      <c r="F13" s="14"/>
      <c r="G13" s="14">
        <f t="shared" si="2"/>
        <v>0</v>
      </c>
    </row>
    <row r="14" spans="1:7" ht="5.0999999999999996" customHeight="1">
      <c r="A14" s="13"/>
      <c r="B14" s="14"/>
      <c r="C14" s="14"/>
      <c r="D14" s="14"/>
      <c r="E14" s="14"/>
      <c r="F14" s="14"/>
      <c r="G14" s="14"/>
    </row>
    <row r="15" spans="1:7">
      <c r="A15" s="15" t="s">
        <v>18</v>
      </c>
      <c r="B15" s="14"/>
      <c r="C15" s="14"/>
      <c r="D15" s="14"/>
      <c r="E15" s="14"/>
      <c r="F15" s="14"/>
      <c r="G15" s="14"/>
    </row>
    <row r="16" spans="1:7">
      <c r="A16" s="15" t="s">
        <v>19</v>
      </c>
      <c r="B16" s="12">
        <f>SUM(B17:B24)</f>
        <v>0</v>
      </c>
      <c r="C16" s="12">
        <f t="shared" ref="C16:G16" si="3">SUM(C17:C24)</f>
        <v>0</v>
      </c>
      <c r="D16" s="12">
        <f t="shared" si="3"/>
        <v>0</v>
      </c>
      <c r="E16" s="12">
        <f t="shared" si="3"/>
        <v>0</v>
      </c>
      <c r="F16" s="12">
        <f t="shared" si="3"/>
        <v>0</v>
      </c>
      <c r="G16" s="12">
        <f t="shared" si="3"/>
        <v>0</v>
      </c>
    </row>
    <row r="17" spans="1:7">
      <c r="A17" s="13" t="s">
        <v>20</v>
      </c>
      <c r="B17" s="14"/>
      <c r="C17" s="14"/>
      <c r="D17" s="14">
        <f>B17+C17</f>
        <v>0</v>
      </c>
      <c r="E17" s="14"/>
      <c r="F17" s="14"/>
      <c r="G17" s="14">
        <f t="shared" ref="G17:G24" si="4">D17-E17</f>
        <v>0</v>
      </c>
    </row>
    <row r="18" spans="1:7">
      <c r="A18" s="13" t="s">
        <v>21</v>
      </c>
      <c r="B18" s="14"/>
      <c r="C18" s="14"/>
      <c r="D18" s="14">
        <f t="shared" ref="D18:D24" si="5">B18+C18</f>
        <v>0</v>
      </c>
      <c r="E18" s="14"/>
      <c r="F18" s="14"/>
      <c r="G18" s="14">
        <f t="shared" si="4"/>
        <v>0</v>
      </c>
    </row>
    <row r="19" spans="1:7">
      <c r="A19" s="13" t="s">
        <v>22</v>
      </c>
      <c r="B19" s="14"/>
      <c r="C19" s="14"/>
      <c r="D19" s="14">
        <f t="shared" si="5"/>
        <v>0</v>
      </c>
      <c r="E19" s="14"/>
      <c r="F19" s="14"/>
      <c r="G19" s="14">
        <f t="shared" si="4"/>
        <v>0</v>
      </c>
    </row>
    <row r="20" spans="1:7">
      <c r="A20" s="13" t="s">
        <v>23</v>
      </c>
      <c r="B20" s="14"/>
      <c r="C20" s="14"/>
      <c r="D20" s="14">
        <f t="shared" si="5"/>
        <v>0</v>
      </c>
      <c r="E20" s="14"/>
      <c r="F20" s="14"/>
      <c r="G20" s="14">
        <f t="shared" si="4"/>
        <v>0</v>
      </c>
    </row>
    <row r="21" spans="1:7">
      <c r="A21" s="13" t="s">
        <v>24</v>
      </c>
      <c r="B21" s="14"/>
      <c r="C21" s="14"/>
      <c r="D21" s="14">
        <f t="shared" si="5"/>
        <v>0</v>
      </c>
      <c r="E21" s="14"/>
      <c r="F21" s="14"/>
      <c r="G21" s="14">
        <f t="shared" si="4"/>
        <v>0</v>
      </c>
    </row>
    <row r="22" spans="1:7">
      <c r="A22" s="13" t="s">
        <v>16</v>
      </c>
      <c r="B22" s="14"/>
      <c r="C22" s="14"/>
      <c r="D22" s="14">
        <f t="shared" si="5"/>
        <v>0</v>
      </c>
      <c r="E22" s="14"/>
      <c r="F22" s="14"/>
      <c r="G22" s="14">
        <f t="shared" si="4"/>
        <v>0</v>
      </c>
    </row>
    <row r="23" spans="1:7">
      <c r="A23" s="13" t="s">
        <v>17</v>
      </c>
      <c r="B23" s="14"/>
      <c r="C23" s="14"/>
      <c r="D23" s="14">
        <f t="shared" si="5"/>
        <v>0</v>
      </c>
      <c r="E23" s="14"/>
      <c r="F23" s="14"/>
      <c r="G23" s="14">
        <f t="shared" si="4"/>
        <v>0</v>
      </c>
    </row>
    <row r="24" spans="1:7">
      <c r="A24" s="13"/>
      <c r="B24" s="14"/>
      <c r="C24" s="14"/>
      <c r="D24" s="14">
        <f t="shared" si="5"/>
        <v>0</v>
      </c>
      <c r="E24" s="14"/>
      <c r="F24" s="14"/>
      <c r="G24" s="14">
        <f t="shared" si="4"/>
        <v>0</v>
      </c>
    </row>
    <row r="25" spans="1:7" ht="5.0999999999999996" customHeight="1">
      <c r="A25" s="16"/>
      <c r="B25" s="14"/>
      <c r="C25" s="14"/>
      <c r="D25" s="14"/>
      <c r="E25" s="14"/>
      <c r="F25" s="14"/>
      <c r="G25" s="14"/>
    </row>
    <row r="26" spans="1:7">
      <c r="A26" s="11" t="s">
        <v>25</v>
      </c>
      <c r="B26" s="12">
        <f>B5+B16</f>
        <v>110188355.16</v>
      </c>
      <c r="C26" s="12">
        <f t="shared" ref="C26:G26" si="6">C5+C16</f>
        <v>25949349.380000003</v>
      </c>
      <c r="D26" s="12">
        <f t="shared" si="6"/>
        <v>136137704.53999999</v>
      </c>
      <c r="E26" s="12">
        <f t="shared" si="6"/>
        <v>78224136.210000008</v>
      </c>
      <c r="F26" s="12">
        <f t="shared" si="6"/>
        <v>77634501.530000001</v>
      </c>
      <c r="G26" s="12">
        <f t="shared" si="6"/>
        <v>57913568.329999998</v>
      </c>
    </row>
    <row r="27" spans="1:7" ht="5.0999999999999996" customHeight="1">
      <c r="A27" s="17"/>
      <c r="B27" s="18"/>
      <c r="C27" s="18"/>
      <c r="D27" s="18"/>
      <c r="E27" s="18"/>
      <c r="F27" s="18"/>
      <c r="G27" s="18"/>
    </row>
    <row r="29" spans="1:7">
      <c r="A29" s="19" t="s">
        <v>26</v>
      </c>
    </row>
    <row r="30" spans="1:7">
      <c r="A30" s="19"/>
    </row>
    <row r="31" spans="1:7">
      <c r="A31" s="19"/>
    </row>
    <row r="32" spans="1:7" ht="12.75">
      <c r="A32" s="20"/>
      <c r="B32" s="20"/>
      <c r="C32" s="20"/>
    </row>
  </sheetData>
  <mergeCells count="2">
    <mergeCell ref="A1:G1"/>
    <mergeCell ref="B2:F2"/>
  </mergeCells>
  <pageMargins left="0.7" right="0.7" top="0.75" bottom="0.75" header="0.3" footer="0.3"/>
  <pageSetup scale="9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F6b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Hernández Urrutia</dc:creator>
  <cp:lastModifiedBy>Manuel Hernández Urrutia</cp:lastModifiedBy>
  <dcterms:created xsi:type="dcterms:W3CDTF">2017-10-30T23:15:55Z</dcterms:created>
  <dcterms:modified xsi:type="dcterms:W3CDTF">2017-10-30T23:17:01Z</dcterms:modified>
</cp:coreProperties>
</file>