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2EE89DCB-BB34-4B83-BA67-D49D16CFAD35}" xr6:coauthVersionLast="47" xr6:coauthVersionMax="47" xr10:uidLastSave="{00000000-0000-0000-0000-000000000000}"/>
  <bookViews>
    <workbookView xWindow="-110" yWindow="-110" windowWidth="19420" windowHeight="10420" xr2:uid="{C6AFCD7F-43CA-415F-8285-942151B44CC1}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VHP!$A$2:$F$38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VHP!$A$1:$F$50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F27" i="1" s="1"/>
  <c r="C27" i="1"/>
  <c r="F25" i="1"/>
  <c r="F24" i="1"/>
  <c r="F23" i="1"/>
  <c r="B22" i="1"/>
  <c r="F22" i="1" s="1"/>
  <c r="E20" i="1"/>
  <c r="E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0" i="1" l="1"/>
  <c r="B38" i="1"/>
  <c r="F38" i="1" s="1"/>
  <c r="F9" i="1"/>
  <c r="F4" i="1"/>
</calcChain>
</file>

<file path=xl/sharedStrings.xml><?xml version="1.0" encoding="utf-8"?>
<sst xmlns="http://schemas.openxmlformats.org/spreadsheetml/2006/main" count="42" uniqueCount="32">
  <si>
    <t>FORUM CULTURAL GUANAJUATO
Estado de Variación en la Hacienda Pública
Del 1 de Enero 31 de Diciembre de 2024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</si>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</sst>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 wrapText="1"/>
      <protection locked="0"/>
    </xf>
    <xf numFmtId="0" fontId="3" fillId="0" borderId="4" xfId="2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164" fontId="4" fillId="0" borderId="4" xfId="3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top" wrapText="1" indent="1"/>
    </xf>
    <xf numFmtId="3" fontId="3" fillId="0" borderId="4" xfId="1" applyNumberFormat="1" applyFont="1" applyBorder="1" applyProtection="1">
      <protection locked="0"/>
    </xf>
    <xf numFmtId="3" fontId="4" fillId="0" borderId="4" xfId="3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top" wrapText="1" indent="2"/>
    </xf>
    <xf numFmtId="3" fontId="4" fillId="0" borderId="4" xfId="1" applyNumberFormat="1" applyFont="1" applyBorder="1" applyProtection="1">
      <protection locked="0"/>
    </xf>
    <xf numFmtId="0" fontId="4" fillId="0" borderId="4" xfId="2" applyFont="1" applyBorder="1" applyAlignment="1">
      <alignment horizontal="left" vertical="top" wrapText="1" indent="1"/>
    </xf>
    <xf numFmtId="3" fontId="3" fillId="0" borderId="4" xfId="2" applyNumberFormat="1" applyFont="1" applyBorder="1" applyProtection="1">
      <protection locked="0"/>
    </xf>
    <xf numFmtId="3" fontId="4" fillId="0" borderId="4" xfId="2" applyNumberFormat="1" applyFont="1" applyBorder="1" applyProtection="1">
      <protection locked="0"/>
    </xf>
    <xf numFmtId="0" fontId="3" fillId="0" borderId="4" xfId="2" applyFont="1" applyBorder="1" applyAlignment="1">
      <alignment vertical="top" wrapText="1"/>
    </xf>
    <xf numFmtId="3" fontId="4" fillId="0" borderId="4" xfId="1" applyNumberFormat="1" applyFont="1" applyBorder="1" applyAlignment="1" applyProtection="1">
      <alignment vertical="top"/>
      <protection locked="0"/>
    </xf>
    <xf numFmtId="3" fontId="3" fillId="0" borderId="4" xfId="1" applyNumberFormat="1" applyFont="1" applyBorder="1" applyAlignment="1" applyProtection="1">
      <alignment vertical="center"/>
      <protection locked="0"/>
    </xf>
    <xf numFmtId="3" fontId="3" fillId="0" borderId="4" xfId="2" applyNumberFormat="1" applyFont="1" applyBorder="1" applyAlignment="1" applyProtection="1">
      <alignment vertical="center"/>
      <protection locked="0"/>
    </xf>
    <xf numFmtId="0" fontId="4" fillId="0" borderId="0" xfId="2" applyFont="1" applyAlignment="1">
      <alignment vertical="top" wrapText="1"/>
    </xf>
    <xf numFmtId="3" fontId="4" fillId="0" borderId="0" xfId="1" applyNumberFormat="1" applyFont="1" applyAlignment="1">
      <alignment vertical="top"/>
    </xf>
    <xf numFmtId="4" fontId="4" fillId="0" borderId="0" xfId="2" applyNumberFormat="1" applyFont="1" applyAlignment="1">
      <alignment vertical="top"/>
    </xf>
    <xf numFmtId="0" fontId="2" fillId="0" borderId="0" xfId="2" applyAlignment="1" applyProtection="1">
      <alignment horizontal="left" vertical="top" indent="1"/>
      <protection locked="0"/>
    </xf>
    <xf numFmtId="3" fontId="4" fillId="0" borderId="0" xfId="1" applyNumberFormat="1" applyFont="1" applyAlignment="1" applyProtection="1">
      <alignment vertical="top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3" fontId="4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/>
      <protection locked="0"/>
    </xf>
  </cellXfs>
  <cellStyles count="4">
    <cellStyle name="Millares 2" xfId="3" xr:uid="{1B43F370-5EB5-4ACE-BC7A-E21C06354EB5}"/>
    <cellStyle name="Moneda" xfId="1" builtinId="4"/>
    <cellStyle name="Normal" xfId="0" builtinId="0"/>
    <cellStyle name="Normal 2 2" xfId="2" xr:uid="{D324FD26-4B41-49DC-9D64-7658E54F1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DCD8-7458-4404-BB16-C8BC4D242402}">
  <sheetPr>
    <tabColor rgb="FF0070C0"/>
    <pageSetUpPr fitToPage="1"/>
  </sheetPr>
  <dimension ref="A1:F47"/>
  <sheetViews>
    <sheetView showGridLines="0" tabSelected="1" zoomScaleNormal="100" workbookViewId="0">
      <selection sqref="A1:F47"/>
    </sheetView>
  </sheetViews>
  <sheetFormatPr baseColWidth="10" defaultColWidth="8.81640625" defaultRowHeight="10" x14ac:dyDescent="0.35"/>
  <cols>
    <col min="1" max="1" width="42.90625" style="8" customWidth="1"/>
    <col min="2" max="2" width="15.54296875" style="28" customWidth="1"/>
    <col min="3" max="3" width="22.453125" style="28" customWidth="1"/>
    <col min="4" max="4" width="15.54296875" style="28" customWidth="1"/>
    <col min="5" max="5" width="15.54296875" style="29" customWidth="1"/>
    <col min="6" max="6" width="13.6328125" style="28" customWidth="1"/>
    <col min="7" max="16384" width="8.81640625" style="4"/>
  </cols>
  <sheetData>
    <row r="1" spans="1:6" ht="54" customHeight="1" x14ac:dyDescent="0.35">
      <c r="A1" s="1" t="s">
        <v>0</v>
      </c>
      <c r="B1" s="2"/>
      <c r="C1" s="2"/>
      <c r="D1" s="2"/>
      <c r="E1" s="2"/>
      <c r="F1" s="3"/>
    </row>
    <row r="2" spans="1:6" s="8" customFormat="1" ht="55.5" customHeight="1" x14ac:dyDescent="0.3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pans="1:6" s="8" customFormat="1" ht="9.75" customHeight="1" x14ac:dyDescent="0.35">
      <c r="A3" s="9"/>
      <c r="B3" s="10"/>
      <c r="C3" s="10"/>
      <c r="D3" s="10"/>
      <c r="E3" s="11"/>
      <c r="F3" s="10"/>
    </row>
    <row r="4" spans="1:6" ht="12" customHeight="1" x14ac:dyDescent="0.25">
      <c r="A4" s="12" t="s">
        <v>7</v>
      </c>
      <c r="B4" s="13">
        <f>SUM(B5:B7)</f>
        <v>186226819.19</v>
      </c>
      <c r="C4" s="10"/>
      <c r="D4" s="10"/>
      <c r="E4" s="14"/>
      <c r="F4" s="13">
        <f>SUM(B4:E4)</f>
        <v>186226819.19</v>
      </c>
    </row>
    <row r="5" spans="1:6" ht="12" customHeight="1" x14ac:dyDescent="0.25">
      <c r="A5" s="15" t="s">
        <v>8</v>
      </c>
      <c r="B5" s="16">
        <v>169590579.47999999</v>
      </c>
      <c r="C5" s="10"/>
      <c r="D5" s="10"/>
      <c r="E5" s="14"/>
      <c r="F5" s="13">
        <f>SUM(B5:E5)</f>
        <v>169590579.47999999</v>
      </c>
    </row>
    <row r="6" spans="1:6" ht="12" customHeight="1" x14ac:dyDescent="0.25">
      <c r="A6" s="15" t="s">
        <v>9</v>
      </c>
      <c r="B6" s="16">
        <v>16636239.710000001</v>
      </c>
      <c r="C6" s="10"/>
      <c r="D6" s="10"/>
      <c r="E6" s="14"/>
      <c r="F6" s="13">
        <f>SUM(B6:E6)</f>
        <v>16636239.710000001</v>
      </c>
    </row>
    <row r="7" spans="1:6" ht="12" customHeight="1" x14ac:dyDescent="0.25">
      <c r="A7" s="15" t="s">
        <v>10</v>
      </c>
      <c r="B7" s="16">
        <v>0</v>
      </c>
      <c r="C7" s="10"/>
      <c r="D7" s="10"/>
      <c r="E7" s="14"/>
      <c r="F7" s="13">
        <f>SUM(B7:E7)</f>
        <v>0</v>
      </c>
    </row>
    <row r="8" spans="1:6" ht="11.25" customHeight="1" x14ac:dyDescent="0.35">
      <c r="A8" s="17"/>
      <c r="B8" s="10"/>
      <c r="C8" s="10"/>
      <c r="D8" s="10"/>
      <c r="E8" s="14"/>
      <c r="F8" s="10"/>
    </row>
    <row r="9" spans="1:6" ht="12" customHeight="1" x14ac:dyDescent="0.25">
      <c r="A9" s="12" t="s">
        <v>11</v>
      </c>
      <c r="B9" s="10"/>
      <c r="C9" s="13">
        <f>SUM(C10:C14)</f>
        <v>-63725993.07</v>
      </c>
      <c r="D9" s="13">
        <f>D10</f>
        <v>7823854.1299999999</v>
      </c>
      <c r="E9" s="14"/>
      <c r="F9" s="13">
        <f t="shared" ref="F9:F14" si="0">SUM(B9:E9)</f>
        <v>-55902138.939999998</v>
      </c>
    </row>
    <row r="10" spans="1:6" ht="12" customHeight="1" x14ac:dyDescent="0.25">
      <c r="A10" s="15" t="s">
        <v>12</v>
      </c>
      <c r="B10" s="10"/>
      <c r="C10" s="10"/>
      <c r="D10" s="16">
        <v>7823854.1299999999</v>
      </c>
      <c r="E10" s="14"/>
      <c r="F10" s="13">
        <f t="shared" si="0"/>
        <v>7823854.1299999999</v>
      </c>
    </row>
    <row r="11" spans="1:6" ht="12" customHeight="1" x14ac:dyDescent="0.25">
      <c r="A11" s="15" t="s">
        <v>13</v>
      </c>
      <c r="B11" s="10"/>
      <c r="C11" s="16">
        <v>-63725993.07</v>
      </c>
      <c r="D11" s="10"/>
      <c r="E11" s="14"/>
      <c r="F11" s="13">
        <f t="shared" si="0"/>
        <v>-63725993.07</v>
      </c>
    </row>
    <row r="12" spans="1:6" ht="12" customHeight="1" x14ac:dyDescent="0.25">
      <c r="A12" s="15" t="s">
        <v>14</v>
      </c>
      <c r="B12" s="10"/>
      <c r="C12" s="16">
        <v>0</v>
      </c>
      <c r="D12" s="10"/>
      <c r="E12" s="14"/>
      <c r="F12" s="13">
        <f t="shared" si="0"/>
        <v>0</v>
      </c>
    </row>
    <row r="13" spans="1:6" ht="12" customHeight="1" x14ac:dyDescent="0.25">
      <c r="A13" s="15" t="s">
        <v>15</v>
      </c>
      <c r="B13" s="10"/>
      <c r="C13" s="16">
        <v>0</v>
      </c>
      <c r="D13" s="10"/>
      <c r="E13" s="14"/>
      <c r="F13" s="13">
        <f t="shared" si="0"/>
        <v>0</v>
      </c>
    </row>
    <row r="14" spans="1:6" ht="12" customHeight="1" x14ac:dyDescent="0.25">
      <c r="A14" s="15" t="s">
        <v>16</v>
      </c>
      <c r="B14" s="10"/>
      <c r="C14" s="16">
        <v>0</v>
      </c>
      <c r="D14" s="10"/>
      <c r="E14" s="14"/>
      <c r="F14" s="13">
        <f t="shared" si="0"/>
        <v>0</v>
      </c>
    </row>
    <row r="15" spans="1:6" ht="11.25" customHeight="1" x14ac:dyDescent="0.35">
      <c r="A15" s="17"/>
      <c r="B15" s="10"/>
      <c r="C15" s="10"/>
      <c r="D15" s="10"/>
      <c r="E15" s="14"/>
      <c r="F15" s="10"/>
    </row>
    <row r="16" spans="1:6" ht="21" x14ac:dyDescent="0.25">
      <c r="A16" s="12" t="s">
        <v>17</v>
      </c>
      <c r="B16" s="10"/>
      <c r="C16" s="10"/>
      <c r="D16" s="10"/>
      <c r="E16" s="18">
        <f>SUM(E17:E18)</f>
        <v>0</v>
      </c>
      <c r="F16" s="13">
        <f>SUM(B16:E16)</f>
        <v>0</v>
      </c>
    </row>
    <row r="17" spans="1:6" ht="12" customHeight="1" x14ac:dyDescent="0.25">
      <c r="A17" s="15" t="s">
        <v>18</v>
      </c>
      <c r="B17" s="10"/>
      <c r="C17" s="10"/>
      <c r="D17" s="10"/>
      <c r="E17" s="19">
        <v>0</v>
      </c>
      <c r="F17" s="13">
        <f>SUM(B17:E17)</f>
        <v>0</v>
      </c>
    </row>
    <row r="18" spans="1:6" ht="12" customHeight="1" x14ac:dyDescent="0.25">
      <c r="A18" s="15" t="s">
        <v>19</v>
      </c>
      <c r="B18" s="10"/>
      <c r="C18" s="10"/>
      <c r="D18" s="10"/>
      <c r="E18" s="19">
        <v>0</v>
      </c>
      <c r="F18" s="13">
        <f>SUM(B18:E18)</f>
        <v>0</v>
      </c>
    </row>
    <row r="19" spans="1:6" ht="11.25" customHeight="1" x14ac:dyDescent="0.35">
      <c r="A19" s="17"/>
      <c r="B19" s="10"/>
      <c r="C19" s="10"/>
      <c r="D19" s="10"/>
      <c r="E19" s="14"/>
      <c r="F19" s="10"/>
    </row>
    <row r="20" spans="1:6" ht="12" customHeight="1" x14ac:dyDescent="0.25">
      <c r="A20" s="12" t="s">
        <v>20</v>
      </c>
      <c r="B20" s="13">
        <f>B4</f>
        <v>186226819.19</v>
      </c>
      <c r="C20" s="13">
        <f>C9</f>
        <v>-63725993.07</v>
      </c>
      <c r="D20" s="13">
        <f>D9</f>
        <v>7823854.1299999999</v>
      </c>
      <c r="E20" s="18">
        <f>E16</f>
        <v>0</v>
      </c>
      <c r="F20" s="13">
        <f>SUM(B20:E20)</f>
        <v>130324680.25</v>
      </c>
    </row>
    <row r="21" spans="1:6" ht="11.25" customHeight="1" x14ac:dyDescent="0.35">
      <c r="A21" s="20"/>
      <c r="B21" s="10"/>
      <c r="C21" s="10"/>
      <c r="D21" s="10"/>
      <c r="E21" s="14"/>
      <c r="F21" s="10"/>
    </row>
    <row r="22" spans="1:6" ht="23.25" customHeight="1" x14ac:dyDescent="0.25">
      <c r="A22" s="12" t="s">
        <v>21</v>
      </c>
      <c r="B22" s="13">
        <f>SUM(B23:B25)</f>
        <v>1341647.3700000001</v>
      </c>
      <c r="C22" s="10"/>
      <c r="D22" s="10"/>
      <c r="E22" s="14"/>
      <c r="F22" s="13">
        <f>SUM(B22:E22)</f>
        <v>1341647.3700000001</v>
      </c>
    </row>
    <row r="23" spans="1:6" ht="12" customHeight="1" x14ac:dyDescent="0.25">
      <c r="A23" s="15" t="s">
        <v>8</v>
      </c>
      <c r="B23" s="16">
        <v>499647.37</v>
      </c>
      <c r="C23" s="10"/>
      <c r="D23" s="10"/>
      <c r="E23" s="14"/>
      <c r="F23" s="13">
        <f>SUM(B23:E23)</f>
        <v>499647.37</v>
      </c>
    </row>
    <row r="24" spans="1:6" ht="12" customHeight="1" x14ac:dyDescent="0.25">
      <c r="A24" s="15" t="s">
        <v>9</v>
      </c>
      <c r="B24" s="16">
        <v>842000</v>
      </c>
      <c r="C24" s="10"/>
      <c r="D24" s="10"/>
      <c r="E24" s="14"/>
      <c r="F24" s="13">
        <f>SUM(B24:E24)</f>
        <v>842000</v>
      </c>
    </row>
    <row r="25" spans="1:6" ht="12" customHeight="1" x14ac:dyDescent="0.25">
      <c r="A25" s="15" t="s">
        <v>10</v>
      </c>
      <c r="B25" s="16">
        <v>0</v>
      </c>
      <c r="C25" s="10"/>
      <c r="D25" s="10"/>
      <c r="E25" s="14"/>
      <c r="F25" s="13">
        <f>SUM(B25:E25)</f>
        <v>0</v>
      </c>
    </row>
    <row r="26" spans="1:6" ht="11.25" customHeight="1" x14ac:dyDescent="0.35">
      <c r="A26" s="17"/>
      <c r="B26" s="10"/>
      <c r="C26" s="10"/>
      <c r="D26" s="10"/>
      <c r="E26" s="14"/>
      <c r="F26" s="10"/>
    </row>
    <row r="27" spans="1:6" ht="21" x14ac:dyDescent="0.25">
      <c r="A27" s="12" t="s">
        <v>22</v>
      </c>
      <c r="B27" s="10"/>
      <c r="C27" s="13">
        <f>C29</f>
        <v>2445182.46</v>
      </c>
      <c r="D27" s="13">
        <f>SUM(D28:D32)</f>
        <v>-10456667.92</v>
      </c>
      <c r="E27" s="14"/>
      <c r="F27" s="13">
        <f t="shared" ref="F27:F32" si="1">SUM(B27:E27)</f>
        <v>-8011485.46</v>
      </c>
    </row>
    <row r="28" spans="1:6" ht="12" customHeight="1" x14ac:dyDescent="0.25">
      <c r="A28" s="15" t="s">
        <v>12</v>
      </c>
      <c r="B28" s="10"/>
      <c r="C28" s="10"/>
      <c r="D28" s="16">
        <v>-2632813.79</v>
      </c>
      <c r="E28" s="14"/>
      <c r="F28" s="13">
        <f t="shared" si="1"/>
        <v>-2632813.79</v>
      </c>
    </row>
    <row r="29" spans="1:6" ht="12" customHeight="1" x14ac:dyDescent="0.25">
      <c r="A29" s="15" t="s">
        <v>13</v>
      </c>
      <c r="B29" s="10"/>
      <c r="C29" s="16">
        <v>2445182.46</v>
      </c>
      <c r="D29" s="16">
        <v>-7823854.1299999999</v>
      </c>
      <c r="E29" s="14"/>
      <c r="F29" s="13">
        <f t="shared" si="1"/>
        <v>-5378671.6699999999</v>
      </c>
    </row>
    <row r="30" spans="1:6" ht="12" customHeight="1" x14ac:dyDescent="0.25">
      <c r="A30" s="15" t="s">
        <v>14</v>
      </c>
      <c r="B30" s="10"/>
      <c r="C30" s="10"/>
      <c r="D30" s="21">
        <v>0</v>
      </c>
      <c r="E30" s="14"/>
      <c r="F30" s="13">
        <f t="shared" si="1"/>
        <v>0</v>
      </c>
    </row>
    <row r="31" spans="1:6" ht="12" customHeight="1" x14ac:dyDescent="0.25">
      <c r="A31" s="15" t="s">
        <v>15</v>
      </c>
      <c r="B31" s="10"/>
      <c r="C31" s="10"/>
      <c r="D31" s="21">
        <v>0</v>
      </c>
      <c r="E31" s="14"/>
      <c r="F31" s="13">
        <f t="shared" si="1"/>
        <v>0</v>
      </c>
    </row>
    <row r="32" spans="1:6" ht="12" customHeight="1" x14ac:dyDescent="0.25">
      <c r="A32" s="15" t="s">
        <v>16</v>
      </c>
      <c r="B32" s="10"/>
      <c r="C32" s="10"/>
      <c r="D32" s="21">
        <v>0</v>
      </c>
      <c r="E32" s="14"/>
      <c r="F32" s="13">
        <f t="shared" si="1"/>
        <v>0</v>
      </c>
    </row>
    <row r="33" spans="1:6" ht="11.25" customHeight="1" x14ac:dyDescent="0.35">
      <c r="A33" s="17"/>
      <c r="B33" s="10"/>
      <c r="C33" s="10"/>
      <c r="D33" s="10"/>
      <c r="E33" s="14"/>
      <c r="F33" s="10"/>
    </row>
    <row r="34" spans="1:6" ht="22.5" customHeight="1" x14ac:dyDescent="0.25">
      <c r="A34" s="12" t="s">
        <v>23</v>
      </c>
      <c r="B34" s="10"/>
      <c r="C34" s="10"/>
      <c r="D34" s="10"/>
      <c r="E34" s="18">
        <f>SUM(E35:E36)</f>
        <v>0</v>
      </c>
      <c r="F34" s="13">
        <f>SUM(B34:E34)</f>
        <v>0</v>
      </c>
    </row>
    <row r="35" spans="1:6" ht="12" customHeight="1" x14ac:dyDescent="0.25">
      <c r="A35" s="15" t="s">
        <v>18</v>
      </c>
      <c r="B35" s="10"/>
      <c r="C35" s="10"/>
      <c r="D35" s="10"/>
      <c r="E35" s="19">
        <v>0</v>
      </c>
      <c r="F35" s="13">
        <f>SUM(B35:E35)</f>
        <v>0</v>
      </c>
    </row>
    <row r="36" spans="1:6" ht="12" customHeight="1" x14ac:dyDescent="0.25">
      <c r="A36" s="15" t="s">
        <v>19</v>
      </c>
      <c r="B36" s="10"/>
      <c r="C36" s="10"/>
      <c r="D36" s="10"/>
      <c r="E36" s="19">
        <v>0</v>
      </c>
      <c r="F36" s="13">
        <f>SUM(B36:E36)</f>
        <v>0</v>
      </c>
    </row>
    <row r="37" spans="1:6" ht="11.25" customHeight="1" x14ac:dyDescent="0.35">
      <c r="A37" s="17"/>
      <c r="B37" s="10"/>
      <c r="C37" s="10"/>
      <c r="D37" s="10"/>
      <c r="E37" s="14"/>
      <c r="F37" s="10"/>
    </row>
    <row r="38" spans="1:6" ht="12.75" customHeight="1" x14ac:dyDescent="0.35">
      <c r="A38" s="12" t="s">
        <v>24</v>
      </c>
      <c r="B38" s="22">
        <f>B20+B22</f>
        <v>187568466.56</v>
      </c>
      <c r="C38" s="22">
        <f>+C20+C27</f>
        <v>-61280810.609999999</v>
      </c>
      <c r="D38" s="22">
        <f>D20+D27</f>
        <v>-2632813.79</v>
      </c>
      <c r="E38" s="23">
        <f>+E20+E34</f>
        <v>0</v>
      </c>
      <c r="F38" s="22">
        <f>SUM(B38:E38)</f>
        <v>123654842.16</v>
      </c>
    </row>
    <row r="39" spans="1:6" x14ac:dyDescent="0.35">
      <c r="A39" s="24"/>
      <c r="B39" s="25"/>
      <c r="C39" s="25"/>
      <c r="D39" s="25"/>
      <c r="E39" s="26"/>
      <c r="F39" s="25"/>
    </row>
    <row r="40" spans="1:6" ht="12.5" x14ac:dyDescent="0.35">
      <c r="A40" s="27" t="s">
        <v>25</v>
      </c>
    </row>
    <row r="45" spans="1:6" x14ac:dyDescent="0.35">
      <c r="A45" s="30" t="s">
        <v>26</v>
      </c>
      <c r="C45" s="31" t="s">
        <v>27</v>
      </c>
    </row>
    <row r="46" spans="1:6" x14ac:dyDescent="0.35">
      <c r="A46" s="32" t="s">
        <v>28</v>
      </c>
      <c r="C46" s="31" t="s">
        <v>29</v>
      </c>
    </row>
    <row r="47" spans="1:6" x14ac:dyDescent="0.35">
      <c r="A47" s="32" t="s">
        <v>30</v>
      </c>
      <c r="C47" s="31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2025-02-18T16:15:08Z</dcterms:created>
  <dcterms:modified xsi:type="dcterms:W3CDTF">2025-02-18T16:15:15Z</dcterms:modified>
</cp:coreProperties>
</file>