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6229553F-A0CE-4F05-BC19-33031A706E12}" xr6:coauthVersionLast="47" xr6:coauthVersionMax="47" xr10:uidLastSave="{00000000-0000-0000-0000-000000000000}"/>
  <bookViews>
    <workbookView xWindow="-110" yWindow="-110" windowWidth="19420" windowHeight="10420" xr2:uid="{06006D3E-2230-4646-A040-7DC5F500134C}"/>
  </bookViews>
  <sheets>
    <sheet name="EAE-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D16" i="1" s="1"/>
  <c r="G6" i="1" l="1"/>
  <c r="G16" i="1" s="1"/>
</calcChain>
</file>

<file path=xl/sharedStrings.xml><?xml version="1.0" encoding="utf-8"?>
<sst xmlns="http://schemas.openxmlformats.org/spreadsheetml/2006/main" count="24" uniqueCount="24">
  <si>
    <t>FORUM CULTURAL GUANAJUATO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</si>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</sst>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2" applyFont="1" applyFill="1" applyBorder="1" applyAlignment="1">
      <alignment vertical="center"/>
    </xf>
    <xf numFmtId="44" fontId="3" fillId="2" borderId="1" xfId="1" applyFont="1" applyFill="1" applyBorder="1" applyAlignment="1" applyProtection="1">
      <alignment vertical="center" wrapText="1"/>
      <protection locked="0"/>
    </xf>
    <xf numFmtId="44" fontId="3" fillId="2" borderId="2" xfId="1" applyFont="1" applyFill="1" applyBorder="1" applyAlignment="1" applyProtection="1">
      <alignment vertical="center" wrapText="1"/>
      <protection locked="0"/>
    </xf>
    <xf numFmtId="44" fontId="3" fillId="2" borderId="2" xfId="1" applyFont="1" applyFill="1" applyBorder="1" applyAlignment="1" applyProtection="1">
      <alignment horizontal="center" vertical="center" wrapText="1"/>
      <protection locked="0"/>
    </xf>
    <xf numFmtId="1" fontId="3" fillId="2" borderId="3" xfId="1" applyNumberFormat="1" applyFont="1" applyFill="1" applyBorder="1" applyAlignment="1" applyProtection="1">
      <alignment vertical="center" wrapText="1"/>
      <protection locked="0"/>
    </xf>
    <xf numFmtId="44" fontId="3" fillId="2" borderId="5" xfId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44" fontId="3" fillId="0" borderId="10" xfId="1" applyFont="1" applyBorder="1" applyAlignment="1">
      <alignment horizontal="center" vertical="center" wrapText="1"/>
    </xf>
    <xf numFmtId="1" fontId="3" fillId="0" borderId="10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10" xfId="1" applyNumberFormat="1" applyFont="1" applyBorder="1" applyProtection="1">
      <protection locked="0"/>
    </xf>
    <xf numFmtId="0" fontId="5" fillId="0" borderId="6" xfId="0" applyFont="1" applyBorder="1"/>
    <xf numFmtId="0" fontId="5" fillId="0" borderId="11" xfId="0" applyFont="1" applyBorder="1"/>
    <xf numFmtId="3" fontId="5" fillId="0" borderId="8" xfId="1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3" fontId="3" fillId="0" borderId="8" xfId="1" applyNumberFormat="1" applyFont="1" applyBorder="1" applyProtection="1">
      <protection locked="0"/>
    </xf>
    <xf numFmtId="0" fontId="5" fillId="3" borderId="0" xfId="3" applyFont="1" applyFill="1" applyAlignment="1">
      <alignment horizontal="left" vertical="top" wrapText="1"/>
    </xf>
    <xf numFmtId="44" fontId="5" fillId="0" borderId="0" xfId="1" applyFont="1" applyFill="1" applyBorder="1" applyAlignment="1" applyProtection="1">
      <alignment horizontal="center" vertical="top" wrapText="1"/>
      <protection locked="0"/>
    </xf>
    <xf numFmtId="44" fontId="0" fillId="0" borderId="0" xfId="1" applyFont="1" applyProtection="1">
      <protection locked="0"/>
    </xf>
    <xf numFmtId="44" fontId="5" fillId="0" borderId="0" xfId="1" applyFont="1" applyFill="1" applyBorder="1" applyAlignment="1" applyProtection="1">
      <alignment horizontal="center" vertical="top"/>
      <protection locked="0"/>
    </xf>
    <xf numFmtId="1" fontId="0" fillId="0" borderId="0" xfId="1" applyNumberFormat="1" applyFont="1" applyProtection="1">
      <protection locked="0"/>
    </xf>
  </cellXfs>
  <cellStyles count="4">
    <cellStyle name="Moneda" xfId="1" builtinId="4"/>
    <cellStyle name="Normal" xfId="0" builtinId="0"/>
    <cellStyle name="Normal 3 13" xfId="2" xr:uid="{E1C16CF6-5B57-4130-B66B-54F0766AB3FB}"/>
    <cellStyle name="Normal 7" xfId="3" xr:uid="{D1D32743-513B-4B65-B539-3B96AAE47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C626-AEBB-4DBA-AD75-ADAD48374E60}">
  <sheetPr>
    <tabColor theme="7" tint="0.39997558519241921"/>
  </sheetPr>
  <dimension ref="A1:J24"/>
  <sheetViews>
    <sheetView showGridLines="0" tabSelected="1" zoomScaleNormal="100" workbookViewId="0">
      <selection activeCell="A12" sqref="A12"/>
    </sheetView>
  </sheetViews>
  <sheetFormatPr baseColWidth="10" defaultColWidth="12" defaultRowHeight="10" x14ac:dyDescent="0.2"/>
  <cols>
    <col min="1" max="1" width="47.6640625" style="4" customWidth="1"/>
    <col min="2" max="2" width="21" style="29" customWidth="1"/>
    <col min="3" max="5" width="18.33203125" style="29" customWidth="1"/>
    <col min="6" max="6" width="18.33203125" style="31" customWidth="1"/>
    <col min="7" max="7" width="18.33203125" style="29" customWidth="1"/>
    <col min="8" max="16384" width="12" style="4"/>
  </cols>
  <sheetData>
    <row r="1" spans="1:7" ht="50.1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ht="10.5" x14ac:dyDescent="0.2">
      <c r="A4" s="15"/>
      <c r="B4" s="16">
        <v>1</v>
      </c>
      <c r="C4" s="16">
        <v>2</v>
      </c>
      <c r="D4" s="12" t="s">
        <v>9</v>
      </c>
      <c r="E4" s="12">
        <v>4</v>
      </c>
      <c r="F4" s="13">
        <v>5</v>
      </c>
      <c r="G4" s="12" t="s">
        <v>10</v>
      </c>
    </row>
    <row r="5" spans="1:7" ht="10.5" x14ac:dyDescent="0.2">
      <c r="A5" s="17"/>
      <c r="B5" s="18"/>
      <c r="C5" s="18"/>
      <c r="D5" s="18"/>
      <c r="E5" s="18"/>
      <c r="F5" s="19"/>
      <c r="G5" s="18"/>
    </row>
    <row r="6" spans="1:7" x14ac:dyDescent="0.2">
      <c r="A6" s="20" t="s">
        <v>11</v>
      </c>
      <c r="B6" s="21">
        <v>116228642.28</v>
      </c>
      <c r="C6" s="21">
        <v>37856930.770000003</v>
      </c>
      <c r="D6" s="21">
        <f>B6+C6</f>
        <v>154085573.05000001</v>
      </c>
      <c r="E6" s="21">
        <v>143745533.49000001</v>
      </c>
      <c r="F6" s="21">
        <v>134689417.56</v>
      </c>
      <c r="G6" s="21">
        <f>D6-E6</f>
        <v>10340039.560000002</v>
      </c>
    </row>
    <row r="7" spans="1:7" x14ac:dyDescent="0.2">
      <c r="A7" s="20"/>
      <c r="B7" s="21"/>
      <c r="C7" s="21"/>
      <c r="D7" s="21"/>
      <c r="E7" s="21"/>
      <c r="F7" s="21"/>
      <c r="G7" s="21"/>
    </row>
    <row r="8" spans="1:7" x14ac:dyDescent="0.2">
      <c r="A8" s="20" t="s">
        <v>12</v>
      </c>
      <c r="B8" s="21">
        <v>0</v>
      </c>
      <c r="C8" s="21">
        <v>759191.69</v>
      </c>
      <c r="D8" s="21">
        <f>B8+C8</f>
        <v>759191.69</v>
      </c>
      <c r="E8" s="21">
        <v>759191.69</v>
      </c>
      <c r="F8" s="21">
        <v>759191.69</v>
      </c>
      <c r="G8" s="21">
        <f>D8-E8</f>
        <v>0</v>
      </c>
    </row>
    <row r="9" spans="1:7" x14ac:dyDescent="0.2">
      <c r="A9" s="20"/>
      <c r="B9" s="21"/>
      <c r="C9" s="21"/>
      <c r="D9" s="21"/>
      <c r="E9" s="21"/>
      <c r="F9" s="21"/>
      <c r="G9" s="21"/>
    </row>
    <row r="10" spans="1:7" x14ac:dyDescent="0.2">
      <c r="A10" s="20" t="s">
        <v>13</v>
      </c>
      <c r="B10" s="21">
        <v>0</v>
      </c>
      <c r="C10" s="21">
        <v>0</v>
      </c>
      <c r="D10" s="21">
        <f>B10+C10</f>
        <v>0</v>
      </c>
      <c r="E10" s="21">
        <v>0</v>
      </c>
      <c r="F10" s="21">
        <v>0</v>
      </c>
      <c r="G10" s="21">
        <f>D10-E10</f>
        <v>0</v>
      </c>
    </row>
    <row r="11" spans="1:7" x14ac:dyDescent="0.2">
      <c r="A11" s="20"/>
      <c r="B11" s="21"/>
      <c r="C11" s="21"/>
      <c r="D11" s="21"/>
      <c r="E11" s="21"/>
      <c r="F11" s="21"/>
      <c r="G11" s="21"/>
    </row>
    <row r="12" spans="1:7" x14ac:dyDescent="0.2">
      <c r="A12" s="20" t="s">
        <v>14</v>
      </c>
      <c r="B12" s="21">
        <v>50000</v>
      </c>
      <c r="C12" s="21">
        <v>60690.45</v>
      </c>
      <c r="D12" s="21">
        <f>B12+C12</f>
        <v>110690.45</v>
      </c>
      <c r="E12" s="21">
        <v>107587.53</v>
      </c>
      <c r="F12" s="21">
        <v>107587.53</v>
      </c>
      <c r="G12" s="21">
        <f>D12-E12</f>
        <v>3102.9199999999983</v>
      </c>
    </row>
    <row r="13" spans="1:7" x14ac:dyDescent="0.2">
      <c r="A13" s="20"/>
      <c r="B13" s="21"/>
      <c r="C13" s="21"/>
      <c r="D13" s="21"/>
      <c r="E13" s="21"/>
      <c r="F13" s="21"/>
      <c r="G13" s="21"/>
    </row>
    <row r="14" spans="1:7" x14ac:dyDescent="0.2">
      <c r="A14" s="22" t="s">
        <v>15</v>
      </c>
      <c r="B14" s="21">
        <v>0</v>
      </c>
      <c r="C14" s="21">
        <v>0</v>
      </c>
      <c r="D14" s="21">
        <f>B14+C14</f>
        <v>0</v>
      </c>
      <c r="E14" s="21">
        <v>0</v>
      </c>
      <c r="F14" s="21">
        <v>0</v>
      </c>
      <c r="G14" s="21">
        <f>D14-E14</f>
        <v>0</v>
      </c>
    </row>
    <row r="15" spans="1:7" x14ac:dyDescent="0.2">
      <c r="A15" s="23"/>
      <c r="B15" s="24"/>
      <c r="C15" s="24"/>
      <c r="D15" s="24"/>
      <c r="E15" s="24"/>
      <c r="F15" s="24"/>
      <c r="G15" s="24"/>
    </row>
    <row r="16" spans="1:7" ht="10.5" x14ac:dyDescent="0.25">
      <c r="A16" s="25" t="s">
        <v>16</v>
      </c>
      <c r="B16" s="26">
        <f t="shared" ref="B16:G16" si="0">SUM(B6+B8+B10+B12+B14)</f>
        <v>116278642.28</v>
      </c>
      <c r="C16" s="26">
        <f t="shared" si="0"/>
        <v>38676812.910000004</v>
      </c>
      <c r="D16" s="26">
        <f>SUM(D6+D8+D10+D12+D14)</f>
        <v>154955455.19</v>
      </c>
      <c r="E16" s="26">
        <f t="shared" si="0"/>
        <v>144612312.71000001</v>
      </c>
      <c r="F16" s="26">
        <f t="shared" si="0"/>
        <v>135556196.78</v>
      </c>
      <c r="G16" s="26">
        <f t="shared" si="0"/>
        <v>10343142.480000002</v>
      </c>
    </row>
    <row r="19" spans="1:10" x14ac:dyDescent="0.2">
      <c r="A19" s="27" t="s">
        <v>17</v>
      </c>
      <c r="B19" s="27"/>
      <c r="C19" s="27"/>
      <c r="D19" s="27"/>
      <c r="E19" s="27"/>
      <c r="F19" s="27"/>
      <c r="G19" s="27"/>
      <c r="H19" s="27"/>
      <c r="I19" s="27"/>
      <c r="J19" s="27"/>
    </row>
    <row r="22" spans="1:10" x14ac:dyDescent="0.2">
      <c r="B22" s="28" t="s">
        <v>18</v>
      </c>
      <c r="E22" s="30" t="s">
        <v>19</v>
      </c>
    </row>
    <row r="23" spans="1:10" x14ac:dyDescent="0.2">
      <c r="B23" s="30" t="s">
        <v>20</v>
      </c>
      <c r="E23" s="30" t="s">
        <v>21</v>
      </c>
    </row>
    <row r="24" spans="1:10" x14ac:dyDescent="0.2">
      <c r="B24" s="30" t="s">
        <v>22</v>
      </c>
      <c r="E24" s="30" t="s">
        <v>23</v>
      </c>
    </row>
  </sheetData>
  <sheetProtection formatCells="0" formatColumns="0" formatRows="0" autoFilter="0"/>
  <mergeCells count="3">
    <mergeCell ref="A1:G1"/>
    <mergeCell ref="G2:G3"/>
    <mergeCell ref="A19:J1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2025-02-18T16:27:17Z</dcterms:created>
  <dcterms:modified xsi:type="dcterms:W3CDTF">2025-02-18T16:27:25Z</dcterms:modified>
</cp:coreProperties>
</file>