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PORTAL FCG\"/>
    </mc:Choice>
  </mc:AlternateContent>
  <bookViews>
    <workbookView xWindow="0" yWindow="0" windowWidth="19200" windowHeight="7080"/>
  </bookViews>
  <sheets>
    <sheet name="CFG" sheetId="1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E32" i="1" s="1"/>
  <c r="E33" i="1"/>
  <c r="H33" i="1" s="1"/>
  <c r="G32" i="1"/>
  <c r="G37" i="1" s="1"/>
  <c r="F32" i="1"/>
  <c r="F37" i="1" s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E22" i="1" s="1"/>
  <c r="E23" i="1"/>
  <c r="H23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E14" i="1" s="1"/>
  <c r="E15" i="1"/>
  <c r="H15" i="1" s="1"/>
  <c r="G14" i="1"/>
  <c r="F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G5" i="1"/>
  <c r="F5" i="1"/>
  <c r="E5" i="1"/>
  <c r="D5" i="1"/>
  <c r="C5" i="1"/>
  <c r="E37" i="1" l="1"/>
  <c r="H22" i="1"/>
  <c r="H16" i="1"/>
  <c r="H14" i="1" s="1"/>
  <c r="H24" i="1"/>
  <c r="H34" i="1"/>
  <c r="H32" i="1" s="1"/>
  <c r="H37" i="1" l="1"/>
</calcChain>
</file>

<file path=xl/sharedStrings.xml><?xml version="1.0" encoding="utf-8"?>
<sst xmlns="http://schemas.openxmlformats.org/spreadsheetml/2006/main" count="45" uniqueCount="45">
  <si>
    <t>FORUM CULTURAL GUANAJUATO
Estado Analítico del Ejercicio del Presupuesto de Egresos
Clasificación Funcional (Finalidad y Función)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</si>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</sst>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3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3" fontId="3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43</xdr:row>
      <xdr:rowOff>31750</xdr:rowOff>
    </xdr:from>
    <xdr:to>
      <xdr:col>6</xdr:col>
      <xdr:colOff>190500</xdr:colOff>
      <xdr:row>50</xdr:row>
      <xdr:rowOff>12700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333500" y="641985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topLeftCell="A19" workbookViewId="0">
      <selection sqref="A1:H1"/>
    </sheetView>
  </sheetViews>
  <sheetFormatPr baseColWidth="10" defaultColWidth="12" defaultRowHeight="10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0.5" x14ac:dyDescent="0.25">
      <c r="A5" s="15" t="s">
        <v>11</v>
      </c>
      <c r="B5" s="16"/>
      <c r="C5" s="17">
        <f t="shared" ref="C5:H5" si="0">SUM(C6:C13)</f>
        <v>1270037.45</v>
      </c>
      <c r="D5" s="17">
        <f t="shared" si="0"/>
        <v>-16310.22</v>
      </c>
      <c r="E5" s="17">
        <f t="shared" si="0"/>
        <v>1253727.23</v>
      </c>
      <c r="F5" s="17">
        <f t="shared" si="0"/>
        <v>297484.08</v>
      </c>
      <c r="G5" s="17">
        <f t="shared" si="0"/>
        <v>297484.08</v>
      </c>
      <c r="H5" s="17">
        <f t="shared" si="0"/>
        <v>956243.14999999991</v>
      </c>
    </row>
    <row r="6" spans="1:8" ht="10.5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ht="10.5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ht="10.5" x14ac:dyDescent="0.2">
      <c r="A8" s="18"/>
      <c r="B8" s="19" t="s">
        <v>14</v>
      </c>
      <c r="C8" s="20">
        <v>1270037.45</v>
      </c>
      <c r="D8" s="20">
        <v>-16310.22</v>
      </c>
      <c r="E8" s="20">
        <f t="shared" si="1"/>
        <v>1253727.23</v>
      </c>
      <c r="F8" s="20">
        <v>297484.08</v>
      </c>
      <c r="G8" s="20">
        <v>297484.08</v>
      </c>
      <c r="H8" s="20">
        <f t="shared" si="2"/>
        <v>956243.14999999991</v>
      </c>
    </row>
    <row r="9" spans="1:8" ht="10.5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ht="10.5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ht="10.5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ht="10.5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ht="10.5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ht="10.5" x14ac:dyDescent="0.25">
      <c r="A14" s="15" t="s">
        <v>20</v>
      </c>
      <c r="B14" s="21"/>
      <c r="C14" s="17">
        <f t="shared" ref="C14:H14" si="3">SUM(C15:C21)</f>
        <v>100913646.63</v>
      </c>
      <c r="D14" s="17">
        <f t="shared" si="3"/>
        <v>28851418.699999999</v>
      </c>
      <c r="E14" s="17">
        <f t="shared" si="3"/>
        <v>129765065.33</v>
      </c>
      <c r="F14" s="17">
        <f t="shared" si="3"/>
        <v>77920411.719999999</v>
      </c>
      <c r="G14" s="17">
        <f t="shared" si="3"/>
        <v>77911303.840000004</v>
      </c>
      <c r="H14" s="17">
        <f t="shared" si="3"/>
        <v>51844653.609999999</v>
      </c>
    </row>
    <row r="15" spans="1:8" ht="10.5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ht="10.5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ht="10.5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ht="10.5" x14ac:dyDescent="0.2">
      <c r="A18" s="18"/>
      <c r="B18" s="19" t="s">
        <v>24</v>
      </c>
      <c r="C18" s="20">
        <v>100913646.63</v>
      </c>
      <c r="D18" s="20">
        <v>28851418.699999999</v>
      </c>
      <c r="E18" s="20">
        <f t="shared" si="5"/>
        <v>129765065.33</v>
      </c>
      <c r="F18" s="20">
        <v>77920411.719999999</v>
      </c>
      <c r="G18" s="20">
        <v>77911303.840000004</v>
      </c>
      <c r="H18" s="20">
        <f t="shared" si="4"/>
        <v>51844653.609999999</v>
      </c>
    </row>
    <row r="19" spans="1:8" ht="10.5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ht="10.5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ht="10.5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ht="10.5" x14ac:dyDescent="0.25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ht="10.5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ht="10.5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ht="10.5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ht="10.5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ht="10.5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ht="10.5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ht="10.5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ht="10.5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ht="10.5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ht="10.5" x14ac:dyDescent="0.25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ht="10.5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ht="10.5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ht="10.5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ht="10.5" x14ac:dyDescent="0.25">
      <c r="A37" s="22"/>
      <c r="B37" s="23" t="s">
        <v>43</v>
      </c>
      <c r="C37" s="24">
        <f t="shared" ref="C37:H37" si="12">SUM(C32+C22+C14+C5)</f>
        <v>102183684.08</v>
      </c>
      <c r="D37" s="24">
        <f t="shared" si="12"/>
        <v>28835108.48</v>
      </c>
      <c r="E37" s="24">
        <f t="shared" si="12"/>
        <v>131018792.56</v>
      </c>
      <c r="F37" s="24">
        <f t="shared" si="12"/>
        <v>78217895.799999997</v>
      </c>
      <c r="G37" s="24">
        <f t="shared" si="12"/>
        <v>78208787.920000002</v>
      </c>
      <c r="H37" s="24">
        <f t="shared" si="12"/>
        <v>52800896.759999998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2022-10-14T21:19:10Z</dcterms:created>
  <dcterms:modified xsi:type="dcterms:W3CDTF">2022-10-14T21:20:24Z</dcterms:modified>
</cp:coreProperties>
</file>