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5FF00F56-AA03-492D-91DD-B90A16AE2215}" xr6:coauthVersionLast="47" xr6:coauthVersionMax="47" xr10:uidLastSave="{00000000-0000-0000-0000-000000000000}"/>
  <bookViews>
    <workbookView xWindow="-110" yWindow="-110" windowWidth="19420" windowHeight="10420" xr2:uid="{02F16246-B44C-4405-8566-17246ECBDD6F}"/>
  </bookViews>
  <sheets>
    <sheet name="F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B24" i="1" s="1"/>
  <c r="D3" i="1"/>
  <c r="D24" i="1" s="1"/>
  <c r="C3" i="1"/>
  <c r="C24" i="1" s="1"/>
  <c r="B3" i="1"/>
</calcChain>
</file>

<file path=xl/sharedStrings.xml><?xml version="1.0" encoding="utf-8"?>
<sst xmlns="http://schemas.openxmlformats.org/spreadsheetml/2006/main" count="51" uniqueCount="43">
  <si>
    <t>FORUM CULTURAL GUANAJUATO
Flujo de Fondos
Del 1 de Enero al 31 de Diciembre de 2024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</si>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</sst>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1" fontId="2" fillId="2" borderId="4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6" xfId="1" applyNumberFormat="1" applyFont="1" applyBorder="1" applyAlignment="1">
      <alignment vertical="center" wrapText="1"/>
    </xf>
    <xf numFmtId="3" fontId="2" fillId="0" borderId="7" xfId="1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 indent="1"/>
    </xf>
    <xf numFmtId="3" fontId="4" fillId="0" borderId="0" xfId="1" applyNumberFormat="1" applyFont="1" applyAlignment="1">
      <alignment vertical="center" wrapText="1"/>
    </xf>
    <xf numFmtId="3" fontId="4" fillId="0" borderId="8" xfId="1" applyNumberFormat="1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3" fontId="2" fillId="0" borderId="0" xfId="1" applyNumberFormat="1" applyFont="1" applyAlignment="1">
      <alignment vertical="center" wrapText="1"/>
    </xf>
    <xf numFmtId="3" fontId="2" fillId="0" borderId="8" xfId="1" applyNumberFormat="1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3" fontId="2" fillId="0" borderId="10" xfId="1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3" fillId="0" borderId="0" xfId="1" applyNumberFormat="1" applyFont="1"/>
    <xf numFmtId="0" fontId="2" fillId="2" borderId="3" xfId="0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Border="1"/>
    <xf numFmtId="3" fontId="5" fillId="0" borderId="7" xfId="1" applyNumberFormat="1" applyFont="1" applyBorder="1"/>
    <xf numFmtId="3" fontId="3" fillId="0" borderId="8" xfId="1" applyNumberFormat="1" applyFont="1" applyBorder="1"/>
    <xf numFmtId="0" fontId="2" fillId="0" borderId="0" xfId="0" applyFont="1" applyAlignment="1">
      <alignment vertical="center"/>
    </xf>
    <xf numFmtId="3" fontId="5" fillId="0" borderId="0" xfId="1" applyNumberFormat="1" applyFont="1"/>
    <xf numFmtId="3" fontId="5" fillId="0" borderId="8" xfId="1" applyNumberFormat="1" applyFont="1" applyBorder="1"/>
    <xf numFmtId="0" fontId="3" fillId="0" borderId="0" xfId="0" applyFont="1" applyAlignment="1">
      <alignment horizontal="left" indent="1"/>
    </xf>
    <xf numFmtId="1" fontId="3" fillId="0" borderId="0" xfId="1" applyNumberFormat="1" applyFont="1"/>
    <xf numFmtId="1" fontId="4" fillId="0" borderId="0" xfId="1" applyNumberFormat="1" applyFont="1" applyFill="1" applyBorder="1" applyAlignment="1" applyProtection="1">
      <alignment horizontal="center" vertical="top" wrapText="1"/>
      <protection locked="0"/>
    </xf>
    <xf numFmtId="1" fontId="4" fillId="0" borderId="0" xfId="1" applyNumberFormat="1" applyFont="1" applyFill="1" applyBorder="1" applyAlignment="1" applyProtection="1">
      <alignment horizontal="center" vertical="top"/>
      <protection locked="0"/>
    </xf>
  </cellXfs>
  <cellStyles count="3">
    <cellStyle name="Moneda" xfId="1" builtinId="4"/>
    <cellStyle name="Normal" xfId="0" builtinId="0"/>
    <cellStyle name="Normal 2" xfId="2" xr:uid="{6D2ABB02-69C0-447D-871F-FC4152E74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02E9-4E25-4B4D-8D22-EE04FA7874FD}">
  <sheetPr>
    <tabColor theme="7" tint="0.39997558519241921"/>
    <pageSetUpPr fitToPage="1"/>
  </sheetPr>
  <dimension ref="A1:D47"/>
  <sheetViews>
    <sheetView showGridLines="0" tabSelected="1" workbookViewId="0">
      <selection sqref="A1:E48"/>
    </sheetView>
  </sheetViews>
  <sheetFormatPr baseColWidth="10" defaultColWidth="13.33203125" defaultRowHeight="10" x14ac:dyDescent="0.2"/>
  <cols>
    <col min="1" max="1" width="51.33203125" style="4" customWidth="1"/>
    <col min="2" max="4" width="25.44140625" style="29" customWidth="1"/>
    <col min="5" max="16384" width="13.33203125" style="4"/>
  </cols>
  <sheetData>
    <row r="1" spans="1:4" ht="40" customHeight="1" x14ac:dyDescent="0.2">
      <c r="A1" s="1" t="s">
        <v>0</v>
      </c>
      <c r="B1" s="2"/>
      <c r="C1" s="2"/>
      <c r="D1" s="3"/>
    </row>
    <row r="2" spans="1:4" ht="21" x14ac:dyDescent="0.2">
      <c r="A2" s="5" t="s">
        <v>1</v>
      </c>
      <c r="B2" s="6" t="s">
        <v>2</v>
      </c>
      <c r="C2" s="6" t="s">
        <v>3</v>
      </c>
      <c r="D2" s="6" t="s">
        <v>4</v>
      </c>
    </row>
    <row r="3" spans="1:4" ht="10.5" x14ac:dyDescent="0.2">
      <c r="A3" s="7" t="s">
        <v>5</v>
      </c>
      <c r="B3" s="8">
        <f>SUM(B4:B13)</f>
        <v>116278642.28</v>
      </c>
      <c r="C3" s="8">
        <f t="shared" ref="C3:D3" si="0">SUM(C4:C13)</f>
        <v>149462557.04999998</v>
      </c>
      <c r="D3" s="9">
        <f t="shared" si="0"/>
        <v>149462557.04999998</v>
      </c>
    </row>
    <row r="4" spans="1:4" x14ac:dyDescent="0.2">
      <c r="A4" s="10" t="s">
        <v>6</v>
      </c>
      <c r="B4" s="11">
        <v>0</v>
      </c>
      <c r="C4" s="11">
        <v>0</v>
      </c>
      <c r="D4" s="12">
        <v>0</v>
      </c>
    </row>
    <row r="5" spans="1:4" x14ac:dyDescent="0.2">
      <c r="A5" s="10" t="s">
        <v>7</v>
      </c>
      <c r="B5" s="11">
        <v>0</v>
      </c>
      <c r="C5" s="11">
        <v>0</v>
      </c>
      <c r="D5" s="12">
        <v>0</v>
      </c>
    </row>
    <row r="6" spans="1:4" x14ac:dyDescent="0.2">
      <c r="A6" s="10" t="s">
        <v>8</v>
      </c>
      <c r="B6" s="11">
        <v>0</v>
      </c>
      <c r="C6" s="11">
        <v>0</v>
      </c>
      <c r="D6" s="12">
        <v>0</v>
      </c>
    </row>
    <row r="7" spans="1:4" x14ac:dyDescent="0.2">
      <c r="A7" s="10" t="s">
        <v>9</v>
      </c>
      <c r="B7" s="11">
        <v>0</v>
      </c>
      <c r="C7" s="11">
        <v>0</v>
      </c>
      <c r="D7" s="12">
        <v>0</v>
      </c>
    </row>
    <row r="8" spans="1:4" x14ac:dyDescent="0.2">
      <c r="A8" s="10" t="s">
        <v>10</v>
      </c>
      <c r="B8" s="11">
        <v>0</v>
      </c>
      <c r="C8" s="11">
        <v>0</v>
      </c>
      <c r="D8" s="12">
        <v>0</v>
      </c>
    </row>
    <row r="9" spans="1:4" x14ac:dyDescent="0.2">
      <c r="A9" s="10" t="s">
        <v>11</v>
      </c>
      <c r="B9" s="11">
        <v>0</v>
      </c>
      <c r="C9" s="11">
        <v>0</v>
      </c>
      <c r="D9" s="12">
        <v>0</v>
      </c>
    </row>
    <row r="10" spans="1:4" x14ac:dyDescent="0.2">
      <c r="A10" s="10" t="s">
        <v>12</v>
      </c>
      <c r="B10" s="11">
        <v>16700000</v>
      </c>
      <c r="C10" s="11">
        <v>17977637.98</v>
      </c>
      <c r="D10" s="12">
        <v>17977637.98</v>
      </c>
    </row>
    <row r="11" spans="1:4" x14ac:dyDescent="0.2">
      <c r="A11" s="10" t="s">
        <v>13</v>
      </c>
      <c r="B11" s="11">
        <v>0</v>
      </c>
      <c r="C11" s="11">
        <v>0</v>
      </c>
      <c r="D11" s="12">
        <v>0</v>
      </c>
    </row>
    <row r="12" spans="1:4" x14ac:dyDescent="0.2">
      <c r="A12" s="10" t="s">
        <v>14</v>
      </c>
      <c r="B12" s="11">
        <v>99578642.280000001</v>
      </c>
      <c r="C12" s="11">
        <v>131484919.06999999</v>
      </c>
      <c r="D12" s="12">
        <v>131484919.06999999</v>
      </c>
    </row>
    <row r="13" spans="1:4" x14ac:dyDescent="0.2">
      <c r="A13" s="10" t="s">
        <v>15</v>
      </c>
      <c r="B13" s="11">
        <v>0</v>
      </c>
      <c r="C13" s="11">
        <v>0</v>
      </c>
      <c r="D13" s="12">
        <v>0</v>
      </c>
    </row>
    <row r="14" spans="1:4" ht="10.5" x14ac:dyDescent="0.2">
      <c r="A14" s="13" t="s">
        <v>16</v>
      </c>
      <c r="B14" s="14">
        <f>SUM(B15:B23)</f>
        <v>116278642.28</v>
      </c>
      <c r="C14" s="14">
        <f t="shared" ref="C14:D14" si="1">SUM(C15:C23)</f>
        <v>144612312.71000001</v>
      </c>
      <c r="D14" s="15">
        <f t="shared" si="1"/>
        <v>135556196.78</v>
      </c>
    </row>
    <row r="15" spans="1:4" x14ac:dyDescent="0.2">
      <c r="A15" s="10" t="s">
        <v>17</v>
      </c>
      <c r="B15" s="11">
        <v>54618631.060000002</v>
      </c>
      <c r="C15" s="11">
        <v>53513603.060000002</v>
      </c>
      <c r="D15" s="12">
        <v>53513603.060000002</v>
      </c>
    </row>
    <row r="16" spans="1:4" x14ac:dyDescent="0.2">
      <c r="A16" s="10" t="s">
        <v>18</v>
      </c>
      <c r="B16" s="11">
        <v>2780202.01</v>
      </c>
      <c r="C16" s="11">
        <v>2186229.5099999998</v>
      </c>
      <c r="D16" s="12">
        <v>2165842.14</v>
      </c>
    </row>
    <row r="17" spans="1:4" x14ac:dyDescent="0.2">
      <c r="A17" s="10" t="s">
        <v>19</v>
      </c>
      <c r="B17" s="11">
        <v>58629809.210000001</v>
      </c>
      <c r="C17" s="11">
        <v>88012900.930000007</v>
      </c>
      <c r="D17" s="12">
        <v>78977172.370000005</v>
      </c>
    </row>
    <row r="18" spans="1:4" x14ac:dyDescent="0.2">
      <c r="A18" s="10" t="s">
        <v>14</v>
      </c>
      <c r="B18" s="11">
        <v>250000</v>
      </c>
      <c r="C18" s="11">
        <v>140387.51999999999</v>
      </c>
      <c r="D18" s="12">
        <v>140387.51999999999</v>
      </c>
    </row>
    <row r="19" spans="1:4" x14ac:dyDescent="0.2">
      <c r="A19" s="10" t="s">
        <v>20</v>
      </c>
      <c r="B19" s="11">
        <v>0</v>
      </c>
      <c r="C19" s="11">
        <v>759191.69</v>
      </c>
      <c r="D19" s="12">
        <v>759191.69</v>
      </c>
    </row>
    <row r="20" spans="1:4" x14ac:dyDescent="0.2">
      <c r="A20" s="10" t="s">
        <v>21</v>
      </c>
      <c r="B20" s="11">
        <v>0</v>
      </c>
      <c r="C20" s="11">
        <v>0</v>
      </c>
      <c r="D20" s="12">
        <v>0</v>
      </c>
    </row>
    <row r="21" spans="1:4" x14ac:dyDescent="0.2">
      <c r="A21" s="10" t="s">
        <v>22</v>
      </c>
      <c r="B21" s="11">
        <v>0</v>
      </c>
      <c r="C21" s="11">
        <v>0</v>
      </c>
      <c r="D21" s="12">
        <v>0</v>
      </c>
    </row>
    <row r="22" spans="1:4" x14ac:dyDescent="0.2">
      <c r="A22" s="10" t="s">
        <v>23</v>
      </c>
      <c r="B22" s="11">
        <v>0</v>
      </c>
      <c r="C22" s="11">
        <v>0</v>
      </c>
      <c r="D22" s="12">
        <v>0</v>
      </c>
    </row>
    <row r="23" spans="1:4" x14ac:dyDescent="0.2">
      <c r="A23" s="10" t="s">
        <v>24</v>
      </c>
      <c r="B23" s="11">
        <v>0</v>
      </c>
      <c r="C23" s="11">
        <v>0</v>
      </c>
      <c r="D23" s="12">
        <v>0</v>
      </c>
    </row>
    <row r="24" spans="1:4" ht="10.5" x14ac:dyDescent="0.2">
      <c r="A24" s="16" t="s">
        <v>25</v>
      </c>
      <c r="B24" s="17">
        <f>B3-B14</f>
        <v>0</v>
      </c>
      <c r="C24" s="17">
        <f>C3-C14</f>
        <v>4850244.3399999738</v>
      </c>
      <c r="D24" s="18">
        <f>D3-D14</f>
        <v>13906360.269999981</v>
      </c>
    </row>
    <row r="25" spans="1:4" x14ac:dyDescent="0.2">
      <c r="B25" s="19"/>
      <c r="C25" s="19"/>
      <c r="D25" s="19"/>
    </row>
    <row r="26" spans="1:4" ht="21" x14ac:dyDescent="0.2">
      <c r="A26" s="20" t="s">
        <v>1</v>
      </c>
      <c r="B26" s="21" t="s">
        <v>2</v>
      </c>
      <c r="C26" s="21" t="s">
        <v>3</v>
      </c>
      <c r="D26" s="21" t="s">
        <v>4</v>
      </c>
    </row>
    <row r="27" spans="1:4" ht="10.5" x14ac:dyDescent="0.25">
      <c r="A27" s="7" t="s">
        <v>26</v>
      </c>
      <c r="B27" s="22">
        <f>SUM(B28:B34)</f>
        <v>0</v>
      </c>
      <c r="C27" s="22">
        <f>SUM(C28:C34)</f>
        <v>4850244.34</v>
      </c>
      <c r="D27" s="23">
        <f>SUM(D28:D34)</f>
        <v>13906360.270000001</v>
      </c>
    </row>
    <row r="28" spans="1:4" x14ac:dyDescent="0.2">
      <c r="A28" s="10" t="s">
        <v>27</v>
      </c>
      <c r="B28" s="19">
        <v>0</v>
      </c>
      <c r="C28" s="19">
        <v>-3272828.25</v>
      </c>
      <c r="D28" s="24">
        <v>502962.16</v>
      </c>
    </row>
    <row r="29" spans="1:4" x14ac:dyDescent="0.2">
      <c r="A29" s="10" t="s">
        <v>28</v>
      </c>
      <c r="B29" s="19">
        <v>0</v>
      </c>
      <c r="C29" s="19">
        <v>0</v>
      </c>
      <c r="D29" s="24">
        <v>0</v>
      </c>
    </row>
    <row r="30" spans="1:4" x14ac:dyDescent="0.2">
      <c r="A30" s="10" t="s">
        <v>29</v>
      </c>
      <c r="B30" s="19">
        <v>0</v>
      </c>
      <c r="C30" s="19">
        <v>0</v>
      </c>
      <c r="D30" s="24">
        <v>0</v>
      </c>
    </row>
    <row r="31" spans="1:4" x14ac:dyDescent="0.2">
      <c r="A31" s="10" t="s">
        <v>30</v>
      </c>
      <c r="B31" s="19">
        <v>0</v>
      </c>
      <c r="C31" s="19">
        <v>-357490.67</v>
      </c>
      <c r="D31" s="24">
        <v>620250.80000000005</v>
      </c>
    </row>
    <row r="32" spans="1:4" x14ac:dyDescent="0.2">
      <c r="A32" s="10" t="s">
        <v>31</v>
      </c>
      <c r="B32" s="19">
        <v>0</v>
      </c>
      <c r="C32" s="19">
        <v>8687140.8599999994</v>
      </c>
      <c r="D32" s="24">
        <v>12989724.91</v>
      </c>
    </row>
    <row r="33" spans="1:4" x14ac:dyDescent="0.2">
      <c r="A33" s="10" t="s">
        <v>32</v>
      </c>
      <c r="B33" s="19">
        <v>0</v>
      </c>
      <c r="C33" s="19">
        <v>0</v>
      </c>
      <c r="D33" s="24">
        <v>0</v>
      </c>
    </row>
    <row r="34" spans="1:4" x14ac:dyDescent="0.2">
      <c r="A34" s="10" t="s">
        <v>33</v>
      </c>
      <c r="B34" s="19">
        <v>0</v>
      </c>
      <c r="C34" s="19">
        <v>-206577.6</v>
      </c>
      <c r="D34" s="24">
        <v>-206577.6</v>
      </c>
    </row>
    <row r="35" spans="1:4" ht="10.5" x14ac:dyDescent="0.25">
      <c r="A35" s="25" t="s">
        <v>34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4" x14ac:dyDescent="0.2">
      <c r="A36" s="10" t="s">
        <v>31</v>
      </c>
      <c r="B36" s="19">
        <v>0</v>
      </c>
      <c r="C36" s="19">
        <v>0</v>
      </c>
      <c r="D36" s="24">
        <v>0</v>
      </c>
    </row>
    <row r="37" spans="1:4" x14ac:dyDescent="0.2">
      <c r="A37" s="28" t="s">
        <v>32</v>
      </c>
      <c r="B37" s="19">
        <v>0</v>
      </c>
      <c r="C37" s="19">
        <v>0</v>
      </c>
      <c r="D37" s="24">
        <v>0</v>
      </c>
    </row>
    <row r="38" spans="1:4" x14ac:dyDescent="0.2">
      <c r="A38" s="28" t="s">
        <v>35</v>
      </c>
      <c r="B38" s="19">
        <v>0</v>
      </c>
      <c r="C38" s="19">
        <v>0</v>
      </c>
      <c r="D38" s="24">
        <v>0</v>
      </c>
    </row>
    <row r="39" spans="1:4" ht="10.5" x14ac:dyDescent="0.2">
      <c r="A39" s="16" t="s">
        <v>25</v>
      </c>
      <c r="B39" s="17">
        <f>B27+B35</f>
        <v>0</v>
      </c>
      <c r="C39" s="17">
        <f>C27+C35</f>
        <v>4850244.34</v>
      </c>
      <c r="D39" s="18">
        <f>D27+D35</f>
        <v>13906360.270000001</v>
      </c>
    </row>
    <row r="40" spans="1:4" x14ac:dyDescent="0.2">
      <c r="A40" s="4" t="s">
        <v>36</v>
      </c>
    </row>
    <row r="45" spans="1:4" x14ac:dyDescent="0.2">
      <c r="B45" s="30" t="s">
        <v>37</v>
      </c>
      <c r="D45" s="31" t="s">
        <v>38</v>
      </c>
    </row>
    <row r="46" spans="1:4" x14ac:dyDescent="0.2">
      <c r="B46" s="31" t="s">
        <v>39</v>
      </c>
      <c r="D46" s="31" t="s">
        <v>40</v>
      </c>
    </row>
    <row r="47" spans="1:4" x14ac:dyDescent="0.2">
      <c r="B47" s="31" t="s">
        <v>41</v>
      </c>
      <c r="D47" s="31" t="s">
        <v>42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2025-02-18T16:29:39Z</dcterms:created>
  <dcterms:modified xsi:type="dcterms:W3CDTF">2025-02-18T16:29:44Z</dcterms:modified>
</cp:coreProperties>
</file>