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6c" sheetId="1" r:id="rId1"/>
  </sheets>
  <externalReferences>
    <externalReference r:id="rId2"/>
  </externalReferences>
  <definedNames>
    <definedName name="_xlnm._FilterDatabase" localSheetId="0" hidden="1">F6c!$B$3:$H$79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E43" i="1"/>
  <c r="H75" i="1"/>
  <c r="E6" i="1"/>
  <c r="E5" i="1" s="1"/>
  <c r="E53" i="1"/>
  <c r="H53" i="1" s="1"/>
  <c r="E62" i="1"/>
  <c r="H62" i="1" s="1"/>
  <c r="H43" i="1" l="1"/>
  <c r="E42" i="1"/>
  <c r="H42" i="1" s="1"/>
  <c r="H79" i="1" s="1"/>
  <c r="E79" i="1" l="1"/>
</calcChain>
</file>

<file path=xl/sharedStrings.xml><?xml version="1.0" encoding="utf-8"?>
<sst xmlns="http://schemas.openxmlformats.org/spreadsheetml/2006/main" count="133" uniqueCount="101">
  <si>
    <t>FORUM CULTURAL GUANAJUATO
Estado Analítico del Ejercicio del Presupuesto de Egresos Detallado - LDF
Clasificación Funcional (Finalidad y Función)
Del 1 de Enero 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</si>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</sst>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0</xdr:rowOff>
    </xdr:from>
    <xdr:to>
      <xdr:col>5</xdr:col>
      <xdr:colOff>265995</xdr:colOff>
      <xdr:row>89</xdr:row>
      <xdr:rowOff>50800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68300" y="11772900"/>
          <a:ext cx="6495345" cy="6858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topLeftCell="A66" workbookViewId="0">
      <selection sqref="A1:H82"/>
    </sheetView>
  </sheetViews>
  <sheetFormatPr baseColWidth="10" defaultColWidth="12" defaultRowHeight="10"/>
  <cols>
    <col min="1" max="1" width="5.796875" style="4" customWidth="1"/>
    <col min="2" max="2" width="58.296875" style="4" customWidth="1"/>
    <col min="3" max="3" width="13.5" style="4" customWidth="1"/>
    <col min="4" max="4" width="12.796875" style="4" customWidth="1"/>
    <col min="5" max="5" width="13.5" style="4" customWidth="1"/>
    <col min="6" max="6" width="12.796875" style="4" customWidth="1"/>
    <col min="7" max="7" width="13.59765625" style="4" customWidth="1"/>
    <col min="8" max="8" width="13.5" style="4" customWidth="1"/>
    <col min="9" max="16384" width="12" style="4"/>
  </cols>
  <sheetData>
    <row r="1" spans="1:8" ht="5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1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102183684.08</v>
      </c>
      <c r="D5" s="18">
        <f t="shared" ref="D5:H5" si="0">D6+D16+D25+D36</f>
        <v>34473817.960000001</v>
      </c>
      <c r="E5" s="18">
        <f t="shared" si="0"/>
        <v>136657502.03999999</v>
      </c>
      <c r="F5" s="18">
        <f t="shared" si="0"/>
        <v>127871154.48999999</v>
      </c>
      <c r="G5" s="18">
        <f t="shared" si="0"/>
        <v>116864744.14</v>
      </c>
      <c r="H5" s="18">
        <f t="shared" si="0"/>
        <v>8786347.5500000082</v>
      </c>
    </row>
    <row r="6" spans="1:8" ht="12.75" customHeight="1">
      <c r="A6" s="19" t="s">
        <v>10</v>
      </c>
      <c r="B6" s="20"/>
      <c r="C6" s="18">
        <f>SUM(C7:C14)</f>
        <v>1270037.45</v>
      </c>
      <c r="D6" s="18">
        <f t="shared" ref="D6:H6" si="1">SUM(D7:D14)</f>
        <v>-449696.81</v>
      </c>
      <c r="E6" s="18">
        <f t="shared" si="1"/>
        <v>820340.6399999999</v>
      </c>
      <c r="F6" s="18">
        <f t="shared" si="1"/>
        <v>452027.8</v>
      </c>
      <c r="G6" s="18">
        <f t="shared" si="1"/>
        <v>452027.8</v>
      </c>
      <c r="H6" s="18">
        <f t="shared" si="1"/>
        <v>368312.83999999991</v>
      </c>
    </row>
    <row r="7" spans="1:8" ht="10.5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5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5">
      <c r="A9" s="21" t="s">
        <v>15</v>
      </c>
      <c r="B9" s="22" t="s">
        <v>16</v>
      </c>
      <c r="C9" s="23">
        <v>1270037.45</v>
      </c>
      <c r="D9" s="23">
        <v>-449696.81</v>
      </c>
      <c r="E9" s="23">
        <f t="shared" si="2"/>
        <v>820340.6399999999</v>
      </c>
      <c r="F9" s="23">
        <v>452027.8</v>
      </c>
      <c r="G9" s="23">
        <v>452027.8</v>
      </c>
      <c r="H9" s="23">
        <f t="shared" si="3"/>
        <v>368312.83999999991</v>
      </c>
    </row>
    <row r="10" spans="1:8" ht="10.5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5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5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5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5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15" customHeight="1">
      <c r="A15" s="24"/>
      <c r="B15" s="25"/>
      <c r="C15" s="18"/>
      <c r="D15" s="18"/>
      <c r="E15" s="18"/>
      <c r="F15" s="18"/>
      <c r="G15" s="18"/>
      <c r="H15" s="18"/>
    </row>
    <row r="16" spans="1:8" ht="13">
      <c r="A16" s="19" t="s">
        <v>27</v>
      </c>
      <c r="B16" s="26"/>
      <c r="C16" s="18">
        <f>SUM(C17:C23)</f>
        <v>100913646.63</v>
      </c>
      <c r="D16" s="18">
        <f t="shared" ref="D16:G16" si="4">SUM(D17:D23)</f>
        <v>34923514.770000003</v>
      </c>
      <c r="E16" s="18">
        <f t="shared" si="4"/>
        <v>135837161.40000001</v>
      </c>
      <c r="F16" s="18">
        <f t="shared" si="4"/>
        <v>127419126.69</v>
      </c>
      <c r="G16" s="18">
        <f t="shared" si="4"/>
        <v>116412716.34</v>
      </c>
      <c r="H16" s="18">
        <f t="shared" si="3"/>
        <v>8418034.7100000083</v>
      </c>
    </row>
    <row r="17" spans="1:8" ht="10.5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5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5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5">
      <c r="A20" s="21" t="s">
        <v>34</v>
      </c>
      <c r="B20" s="22" t="s">
        <v>35</v>
      </c>
      <c r="C20" s="23">
        <v>100913646.63</v>
      </c>
      <c r="D20" s="23">
        <v>34923514.770000003</v>
      </c>
      <c r="E20" s="23">
        <f t="shared" si="5"/>
        <v>135837161.40000001</v>
      </c>
      <c r="F20" s="23">
        <v>127419126.69</v>
      </c>
      <c r="G20" s="23">
        <v>116412716.34</v>
      </c>
      <c r="H20" s="23">
        <f t="shared" si="3"/>
        <v>8418034.7100000083</v>
      </c>
    </row>
    <row r="21" spans="1:8" ht="10.5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 ht="10.5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5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15" customHeight="1">
      <c r="A24" s="24"/>
      <c r="B24" s="25"/>
      <c r="C24" s="18"/>
      <c r="D24" s="18"/>
      <c r="E24" s="18"/>
      <c r="F24" s="18"/>
      <c r="G24" s="18"/>
      <c r="H24" s="18"/>
    </row>
    <row r="25" spans="1:8" ht="13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5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5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5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5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5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5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5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5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5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15" customHeight="1">
      <c r="A35" s="24"/>
      <c r="B35" s="25"/>
      <c r="C35" s="18"/>
      <c r="D35" s="18"/>
      <c r="E35" s="18"/>
      <c r="F35" s="18"/>
      <c r="G35" s="18"/>
      <c r="H35" s="18"/>
    </row>
    <row r="36" spans="1:8" ht="13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5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5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5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15" customHeight="1">
      <c r="A41" s="24"/>
      <c r="B41" s="25"/>
      <c r="C41" s="18"/>
      <c r="D41" s="18"/>
      <c r="E41" s="18"/>
      <c r="F41" s="18"/>
      <c r="G41" s="18"/>
      <c r="H41" s="18"/>
    </row>
    <row r="42" spans="1:8" ht="13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3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5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5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5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5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5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5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5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5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15" customHeight="1">
      <c r="A52" s="24"/>
      <c r="B52" s="25"/>
      <c r="C52" s="18"/>
      <c r="D52" s="18"/>
      <c r="E52" s="18"/>
      <c r="F52" s="18"/>
      <c r="G52" s="18"/>
      <c r="H52" s="18"/>
    </row>
    <row r="53" spans="1:8" ht="13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ht="10.5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5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5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5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5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ht="10.5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5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15" customHeight="1">
      <c r="A61" s="24"/>
      <c r="B61" s="25"/>
      <c r="C61" s="18"/>
      <c r="D61" s="18"/>
      <c r="E61" s="18"/>
      <c r="F61" s="18"/>
      <c r="G61" s="18"/>
      <c r="H61" s="18"/>
    </row>
    <row r="62" spans="1:8" ht="13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5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5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5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5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5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5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5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5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5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15" customHeight="1">
      <c r="A72" s="24"/>
      <c r="B72" s="25"/>
      <c r="C72" s="18"/>
      <c r="D72" s="18"/>
      <c r="E72" s="18"/>
      <c r="F72" s="18"/>
      <c r="G72" s="18"/>
      <c r="H72" s="18"/>
    </row>
    <row r="73" spans="1:8" ht="13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5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5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5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15" customHeight="1">
      <c r="A78" s="24"/>
      <c r="B78" s="25"/>
      <c r="C78" s="18"/>
      <c r="D78" s="18"/>
      <c r="E78" s="18"/>
      <c r="F78" s="18"/>
      <c r="G78" s="18"/>
      <c r="H78" s="18"/>
    </row>
    <row r="79" spans="1:8" ht="13">
      <c r="A79" s="19" t="s">
        <v>99</v>
      </c>
      <c r="B79" s="26"/>
      <c r="C79" s="18">
        <f>C5+C42</f>
        <v>102183684.08</v>
      </c>
      <c r="D79" s="18">
        <f t="shared" ref="D79:H79" si="20">D5+D42</f>
        <v>34473817.960000001</v>
      </c>
      <c r="E79" s="18">
        <f t="shared" si="20"/>
        <v>136657502.03999999</v>
      </c>
      <c r="F79" s="18">
        <f t="shared" si="20"/>
        <v>127871154.48999999</v>
      </c>
      <c r="G79" s="18">
        <f t="shared" si="20"/>
        <v>116864744.14</v>
      </c>
      <c r="H79" s="18">
        <f t="shared" si="20"/>
        <v>8786347.5500000082</v>
      </c>
    </row>
    <row r="80" spans="1:8" ht="5.15" customHeight="1">
      <c r="A80" s="28"/>
      <c r="B80" s="29"/>
      <c r="C80" s="30"/>
      <c r="D80" s="30"/>
      <c r="E80" s="30"/>
      <c r="F80" s="30"/>
      <c r="G80" s="30"/>
      <c r="H80" s="30"/>
    </row>
    <row r="82" spans="2:2">
      <c r="B82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7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2023-01-26T19:21:17Z</dcterms:created>
  <dcterms:modified xsi:type="dcterms:W3CDTF">2023-01-26T19:22:33Z</dcterms:modified>
</cp:coreProperties>
</file>