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CFG" sheetId="1" r:id="rId1"/>
  </sheets>
  <definedNames>
    <definedName name="_xlnm._FilterDatabase" localSheetId="0" hidden="1">CFG!$A$3:$G$40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G39" i="1"/>
  <c r="D39" i="1"/>
  <c r="G38" i="1"/>
  <c r="D38" i="1"/>
  <c r="G37" i="1"/>
  <c r="D37" i="1"/>
  <c r="G36" i="1"/>
  <c r="F36" i="1"/>
  <c r="F42" i="1" s="1"/>
  <c r="E36" i="1"/>
  <c r="E42" i="1" s="1"/>
  <c r="D36" i="1"/>
  <c r="D42" i="1" s="1"/>
  <c r="C36" i="1"/>
  <c r="C42" i="1" s="1"/>
  <c r="B36" i="1"/>
  <c r="B42" i="1" s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G25" i="1" s="1"/>
  <c r="D28" i="1"/>
  <c r="G27" i="1"/>
  <c r="D27" i="1"/>
  <c r="G26" i="1"/>
  <c r="D26" i="1"/>
  <c r="F25" i="1"/>
  <c r="E25" i="1"/>
  <c r="D25" i="1"/>
  <c r="C25" i="1"/>
  <c r="B25" i="1"/>
  <c r="G23" i="1"/>
  <c r="D23" i="1"/>
  <c r="G22" i="1"/>
  <c r="D22" i="1"/>
  <c r="G21" i="1"/>
  <c r="D21" i="1"/>
  <c r="G20" i="1"/>
  <c r="D20" i="1"/>
  <c r="G19" i="1"/>
  <c r="D19" i="1"/>
  <c r="G18" i="1"/>
  <c r="G16" i="1" s="1"/>
  <c r="D18" i="1"/>
  <c r="G17" i="1"/>
  <c r="D17" i="1"/>
  <c r="F16" i="1"/>
  <c r="E16" i="1"/>
  <c r="D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6" i="1" s="1"/>
  <c r="D7" i="1"/>
  <c r="F6" i="1"/>
  <c r="E6" i="1"/>
  <c r="D6" i="1"/>
  <c r="C6" i="1"/>
  <c r="B6" i="1"/>
  <c r="G42" i="1" l="1"/>
</calcChain>
</file>

<file path=xl/sharedStrings.xml><?xml version="1.0" encoding="utf-8"?>
<sst xmlns="http://schemas.openxmlformats.org/spreadsheetml/2006/main" count="45" uniqueCount="45">
  <si>
    <t>FORUM CULTURAL GUANAJUATO
Estado Analítico del Ejercicio del Presupuesto de Egresos
Clasificación Funcional (Finalidad y Función)
Del 1 de enero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</si>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</sst>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3" fontId="3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 indent="1"/>
    </xf>
    <xf numFmtId="3" fontId="4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/>
    </xf>
    <xf numFmtId="4" fontId="4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6</xdr:col>
      <xdr:colOff>844550</xdr:colOff>
      <xdr:row>51</xdr:row>
      <xdr:rowOff>69850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6775450"/>
          <a:ext cx="9842500" cy="5778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workbookViewId="0">
      <selection activeCell="C38" sqref="C38"/>
    </sheetView>
  </sheetViews>
  <sheetFormatPr baseColWidth="10" defaultColWidth="12" defaultRowHeight="10" x14ac:dyDescent="0.2"/>
  <cols>
    <col min="1" max="1" width="65.77734375" style="4" customWidth="1"/>
    <col min="2" max="7" width="18.33203125" style="4" customWidth="1"/>
    <col min="8" max="16384" width="12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ht="10.5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ht="10.5" x14ac:dyDescent="0.25">
      <c r="A6" s="17" t="s">
        <v>11</v>
      </c>
      <c r="B6" s="18">
        <f t="shared" ref="B6:G6" si="0">SUM(B7:B14)</f>
        <v>1270037.45</v>
      </c>
      <c r="C6" s="18">
        <f t="shared" si="0"/>
        <v>36036</v>
      </c>
      <c r="D6" s="18">
        <f t="shared" si="0"/>
        <v>1306073.45</v>
      </c>
      <c r="E6" s="18">
        <f t="shared" si="0"/>
        <v>93144.18</v>
      </c>
      <c r="F6" s="18">
        <f t="shared" si="0"/>
        <v>93144.18</v>
      </c>
      <c r="G6" s="18">
        <f t="shared" si="0"/>
        <v>1212929.27</v>
      </c>
    </row>
    <row r="7" spans="1:7" x14ac:dyDescent="0.2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">
      <c r="A9" s="19" t="s">
        <v>14</v>
      </c>
      <c r="B9" s="20">
        <v>1270037.45</v>
      </c>
      <c r="C9" s="20">
        <v>36036</v>
      </c>
      <c r="D9" s="20">
        <f t="shared" si="1"/>
        <v>1306073.45</v>
      </c>
      <c r="E9" s="20">
        <v>93144.18</v>
      </c>
      <c r="F9" s="20">
        <v>93144.18</v>
      </c>
      <c r="G9" s="20">
        <f t="shared" si="2"/>
        <v>1212929.27</v>
      </c>
    </row>
    <row r="10" spans="1:7" x14ac:dyDescent="0.2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">
      <c r="A11" s="19" t="s">
        <v>16</v>
      </c>
      <c r="B11" s="20">
        <v>0</v>
      </c>
      <c r="C11" s="20">
        <v>0</v>
      </c>
      <c r="D11" s="20">
        <f t="shared" si="1"/>
        <v>0</v>
      </c>
      <c r="E11" s="20">
        <v>0</v>
      </c>
      <c r="F11" s="20">
        <v>0</v>
      </c>
      <c r="G11" s="20">
        <f t="shared" si="2"/>
        <v>0</v>
      </c>
    </row>
    <row r="12" spans="1:7" x14ac:dyDescent="0.2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">
      <c r="A14" s="19" t="s">
        <v>19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">
      <c r="A15" s="21"/>
      <c r="B15" s="22"/>
      <c r="C15" s="22"/>
      <c r="D15" s="22"/>
      <c r="E15" s="22"/>
      <c r="F15" s="22"/>
      <c r="G15" s="22"/>
    </row>
    <row r="16" spans="1:7" ht="10.5" x14ac:dyDescent="0.25">
      <c r="A16" s="17" t="s">
        <v>20</v>
      </c>
      <c r="B16" s="18">
        <f t="shared" ref="B16:G16" si="3">SUM(B17:B23)</f>
        <v>100913646.63</v>
      </c>
      <c r="C16" s="18">
        <f t="shared" si="3"/>
        <v>10244232.15</v>
      </c>
      <c r="D16" s="18">
        <f t="shared" si="3"/>
        <v>111157878.78</v>
      </c>
      <c r="E16" s="18">
        <f t="shared" si="3"/>
        <v>17919210.23</v>
      </c>
      <c r="F16" s="18">
        <f t="shared" si="3"/>
        <v>11612346.57</v>
      </c>
      <c r="G16" s="18">
        <f t="shared" si="3"/>
        <v>93238668.549999997</v>
      </c>
    </row>
    <row r="17" spans="1:7" x14ac:dyDescent="0.2">
      <c r="A17" s="19" t="s">
        <v>21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 t="shared" ref="G17:G23" si="4">D17-E17</f>
        <v>0</v>
      </c>
    </row>
    <row r="18" spans="1:7" x14ac:dyDescent="0.2">
      <c r="A18" s="19" t="s">
        <v>22</v>
      </c>
      <c r="B18" s="20">
        <v>0</v>
      </c>
      <c r="C18" s="20">
        <v>0</v>
      </c>
      <c r="D18" s="20">
        <f t="shared" ref="D18:D23" si="5">B18+C18</f>
        <v>0</v>
      </c>
      <c r="E18" s="20">
        <v>0</v>
      </c>
      <c r="F18" s="20">
        <v>0</v>
      </c>
      <c r="G18" s="20">
        <f t="shared" si="4"/>
        <v>0</v>
      </c>
    </row>
    <row r="19" spans="1:7" x14ac:dyDescent="0.2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">
      <c r="A20" s="19" t="s">
        <v>24</v>
      </c>
      <c r="B20" s="20">
        <v>100913646.63</v>
      </c>
      <c r="C20" s="20">
        <v>10244232.15</v>
      </c>
      <c r="D20" s="20">
        <f t="shared" si="5"/>
        <v>111157878.78</v>
      </c>
      <c r="E20" s="20">
        <v>17919210.23</v>
      </c>
      <c r="F20" s="20">
        <v>11612346.57</v>
      </c>
      <c r="G20" s="20">
        <f t="shared" si="4"/>
        <v>93238668.549999997</v>
      </c>
    </row>
    <row r="21" spans="1:7" x14ac:dyDescent="0.2">
      <c r="A21" s="19" t="s">
        <v>25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4"/>
        <v>0</v>
      </c>
    </row>
    <row r="22" spans="1:7" x14ac:dyDescent="0.2">
      <c r="A22" s="19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4"/>
        <v>0</v>
      </c>
    </row>
    <row r="23" spans="1:7" x14ac:dyDescent="0.2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">
      <c r="A24" s="21"/>
      <c r="B24" s="22"/>
      <c r="C24" s="22"/>
      <c r="D24" s="22"/>
      <c r="E24" s="22"/>
      <c r="F24" s="22"/>
      <c r="G24" s="22"/>
    </row>
    <row r="25" spans="1:7" ht="10.5" x14ac:dyDescent="0.25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7">D26-E26</f>
        <v>0</v>
      </c>
    </row>
    <row r="27" spans="1:7" x14ac:dyDescent="0.2">
      <c r="A27" s="19" t="s">
        <v>30</v>
      </c>
      <c r="B27" s="20">
        <v>0</v>
      </c>
      <c r="C27" s="20">
        <v>0</v>
      </c>
      <c r="D27" s="20">
        <f t="shared" ref="D27:D34" si="8">B27+C27</f>
        <v>0</v>
      </c>
      <c r="E27" s="20">
        <v>0</v>
      </c>
      <c r="F27" s="20">
        <v>0</v>
      </c>
      <c r="G27" s="20">
        <f t="shared" si="7"/>
        <v>0</v>
      </c>
    </row>
    <row r="28" spans="1:7" x14ac:dyDescent="0.2">
      <c r="A28" s="19" t="s">
        <v>31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x14ac:dyDescent="0.2">
      <c r="A29" s="19" t="s">
        <v>32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7"/>
        <v>0</v>
      </c>
    </row>
    <row r="30" spans="1:7" x14ac:dyDescent="0.2">
      <c r="A30" s="19" t="s">
        <v>33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7"/>
        <v>0</v>
      </c>
    </row>
    <row r="31" spans="1:7" x14ac:dyDescent="0.2">
      <c r="A31" s="19" t="s">
        <v>34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x14ac:dyDescent="0.2">
      <c r="A32" s="19" t="s">
        <v>35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7"/>
        <v>0</v>
      </c>
    </row>
    <row r="33" spans="1:7" x14ac:dyDescent="0.2">
      <c r="A33" s="19" t="s">
        <v>36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7"/>
        <v>0</v>
      </c>
    </row>
    <row r="34" spans="1:7" x14ac:dyDescent="0.2">
      <c r="A34" s="19" t="s">
        <v>37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7"/>
        <v>0</v>
      </c>
    </row>
    <row r="35" spans="1:7" x14ac:dyDescent="0.2">
      <c r="A35" s="21"/>
      <c r="B35" s="22"/>
      <c r="C35" s="22"/>
      <c r="D35" s="22"/>
      <c r="E35" s="22"/>
      <c r="F35" s="22"/>
      <c r="G35" s="22"/>
    </row>
    <row r="36" spans="1:7" ht="10.5" x14ac:dyDescent="0.25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10">D37-E37</f>
        <v>0</v>
      </c>
    </row>
    <row r="38" spans="1:7" ht="20" x14ac:dyDescent="0.2">
      <c r="A38" s="19" t="s">
        <v>40</v>
      </c>
      <c r="B38" s="20">
        <v>0</v>
      </c>
      <c r="C38" s="20">
        <v>0</v>
      </c>
      <c r="D38" s="20">
        <f t="shared" ref="D38:D40" si="11">B38+C38</f>
        <v>0</v>
      </c>
      <c r="E38" s="20">
        <v>0</v>
      </c>
      <c r="F38" s="20">
        <v>0</v>
      </c>
      <c r="G38" s="20">
        <f t="shared" si="10"/>
        <v>0</v>
      </c>
    </row>
    <row r="39" spans="1:7" x14ac:dyDescent="0.2">
      <c r="A39" s="19" t="s">
        <v>41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0"/>
        <v>0</v>
      </c>
    </row>
    <row r="40" spans="1:7" x14ac:dyDescent="0.2">
      <c r="A40" s="19" t="s">
        <v>42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0"/>
        <v>0</v>
      </c>
    </row>
    <row r="41" spans="1:7" x14ac:dyDescent="0.2">
      <c r="A41" s="21"/>
      <c r="B41" s="22"/>
      <c r="C41" s="22"/>
      <c r="D41" s="22"/>
      <c r="E41" s="22"/>
      <c r="F41" s="22"/>
      <c r="G41" s="22"/>
    </row>
    <row r="42" spans="1:7" ht="10.5" x14ac:dyDescent="0.25">
      <c r="A42" s="23" t="s">
        <v>43</v>
      </c>
      <c r="B42" s="24">
        <f>SUM(B36+B25+B16+B6)</f>
        <v>102183684.08</v>
      </c>
      <c r="C42" s="24">
        <f t="shared" ref="C42:G42" si="12">SUM(C36+C25+C16+C6)</f>
        <v>10280268.15</v>
      </c>
      <c r="D42" s="24">
        <f t="shared" si="12"/>
        <v>112463952.23</v>
      </c>
      <c r="E42" s="24">
        <f t="shared" si="12"/>
        <v>18012354.41</v>
      </c>
      <c r="F42" s="24">
        <f t="shared" si="12"/>
        <v>11705490.75</v>
      </c>
      <c r="G42" s="24">
        <f t="shared" si="12"/>
        <v>94451597.819999993</v>
      </c>
    </row>
    <row r="44" spans="1:7" x14ac:dyDescent="0.2">
      <c r="A44" s="25" t="s">
        <v>44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2022-04-21T04:24:22Z</dcterms:created>
  <dcterms:modified xsi:type="dcterms:W3CDTF">2022-04-21T04:26:41Z</dcterms:modified>
</cp:coreProperties>
</file>