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Users\FORTEGAM\Desktop\Documentos Alberto\Terminados_1\"/>
    </mc:Choice>
  </mc:AlternateContent>
  <xr:revisionPtr revIDLastSave="0" documentId="8_{0ED62C41-46C8-4D09-966F-72410B3B5AED}" xr6:coauthVersionLast="47" xr6:coauthVersionMax="47" xr10:uidLastSave="{00000000-0000-0000-0000-000000000000}"/>
  <bookViews>
    <workbookView xWindow="-120" yWindow="-120" windowWidth="29040" windowHeight="15720" xr2:uid="{914F44D4-CFAB-415E-9B6F-026FA533A378}"/>
  </bookViews>
  <sheets>
    <sheet name="Formato 6 b)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9" i="1" l="1"/>
  <c r="D29" i="1"/>
  <c r="D28" i="1"/>
  <c r="G28" i="1" s="1"/>
  <c r="D27" i="1"/>
  <c r="G27" i="1" s="1"/>
  <c r="D26" i="1"/>
  <c r="G26" i="1" s="1"/>
  <c r="G25" i="1"/>
  <c r="D25" i="1"/>
  <c r="D24" i="1"/>
  <c r="G24" i="1" s="1"/>
  <c r="D23" i="1"/>
  <c r="G23" i="1" s="1"/>
  <c r="D22" i="1"/>
  <c r="G22" i="1" s="1"/>
  <c r="G21" i="1"/>
  <c r="D21" i="1"/>
  <c r="F20" i="1"/>
  <c r="E20" i="1"/>
  <c r="D20" i="1"/>
  <c r="C20" i="1"/>
  <c r="B20" i="1"/>
  <c r="G18" i="1"/>
  <c r="D18" i="1"/>
  <c r="D17" i="1"/>
  <c r="G17" i="1" s="1"/>
  <c r="D16" i="1"/>
  <c r="G16" i="1" s="1"/>
  <c r="D15" i="1"/>
  <c r="G15" i="1" s="1"/>
  <c r="G14" i="1"/>
  <c r="D14" i="1"/>
  <c r="D13" i="1"/>
  <c r="G13" i="1" s="1"/>
  <c r="D12" i="1"/>
  <c r="D9" i="1" s="1"/>
  <c r="D11" i="1"/>
  <c r="G11" i="1" s="1"/>
  <c r="G10" i="1"/>
  <c r="D10" i="1"/>
  <c r="F9" i="1"/>
  <c r="F30" i="1" s="1"/>
  <c r="E9" i="1"/>
  <c r="E30" i="1" s="1"/>
  <c r="C9" i="1"/>
  <c r="C30" i="1" s="1"/>
  <c r="B9" i="1"/>
  <c r="B30" i="1" s="1"/>
  <c r="G20" i="1" l="1"/>
  <c r="D30" i="1"/>
  <c r="G30" i="1" s="1"/>
  <c r="G12" i="1"/>
  <c r="G9" i="1" s="1"/>
</calcChain>
</file>

<file path=xl/sharedStrings.xml><?xml version="1.0" encoding="utf-8"?>
<sst xmlns="http://schemas.openxmlformats.org/spreadsheetml/2006/main" count="37" uniqueCount="36">
  <si>
    <t>Formato 6 b) Estado Analítico del Ejercicio del Presupuesto de Egresos Detallado - LDF 
                        (Clasificación Administrativa)</t>
  </si>
  <si>
    <t xml:space="preserve"> PROCURADURIA AMBIENTAL Y DE ORDENAMIENTO TERRITORIAL DEL ESTADO DE GTO.</t>
  </si>
  <si>
    <t>Estado Analítico del Ejercicio del Presupuesto de Egresos Detallado - LDF</t>
  </si>
  <si>
    <t>Clasificación Administrativa</t>
  </si>
  <si>
    <t>del 01 de Enero al 31 de Diciembre de 2025</t>
  </si>
  <si>
    <t>(PESOS)</t>
  </si>
  <si>
    <t>Concepto (c)</t>
  </si>
  <si>
    <t>Egresos</t>
  </si>
  <si>
    <t>Subejercicio (e)</t>
  </si>
  <si>
    <t>Aprobado (d)</t>
  </si>
  <si>
    <t>Ampliaciones/ (Reducciones)</t>
  </si>
  <si>
    <t>Modificado</t>
  </si>
  <si>
    <t>Devengado</t>
  </si>
  <si>
    <t>Pagado</t>
  </si>
  <si>
    <t>I. Gasto No Etiquetado (I=A+B+C+D+E+F+G+H)</t>
  </si>
  <si>
    <t>211213026010000 DESPACHO PERSONA TITULAR PAOT</t>
  </si>
  <si>
    <t>211213026010200 COORDINACIÓN JURÍDICA PAOT</t>
  </si>
  <si>
    <t>211213026010300 COORDINACIÓN TÉCNICA PAOT</t>
  </si>
  <si>
    <t>211213026020000 DIRECCIÓN ADMINISTRATIVA Y DE DES PAOT</t>
  </si>
  <si>
    <t>211213026030000 SUBPROCURADURÍA REGIONAL A PAOT</t>
  </si>
  <si>
    <t>211213026040000 SUBPROCURADURÍA REGIONAL B PAOT</t>
  </si>
  <si>
    <t>211213026050000 DIR DE PARTICIPAC Y CORRESPONSA SOC PAOT</t>
  </si>
  <si>
    <t>211213026060000 SUBPROCURADURÍA REGIONAL C PAOT</t>
  </si>
  <si>
    <t>211213026A10000 ÓRGANO INTERNO DE CONTROL PAOT</t>
  </si>
  <si>
    <t>*</t>
  </si>
  <si>
    <t>II. Gasto Etiquetado (II=A+B+C+D+E+F+G+H)</t>
  </si>
  <si>
    <t>A. Dependencia o Unidad Administrativa 1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</si>
  <si>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</si>
  <si>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</si>
  <si>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</si>
  <si>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</si>
  <si>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</si>
  <si>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</si>
  <si>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</si>
  <si>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III. Total de Egresos (III = I + II)</t>
  </si>
  <si>
    <t>Bajo protesta de decir verdad declaramos de los formatos de la LDF son correctos y responsabilidad del ente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</si>
</sst>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4" fillId="0" borderId="0" xfId="0" applyFont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3" fontId="2" fillId="2" borderId="10" xfId="0" applyNumberFormat="1" applyFont="1" applyFill="1" applyBorder="1" applyAlignment="1">
      <alignment horizontal="center" vertical="center"/>
    </xf>
    <xf numFmtId="3" fontId="2" fillId="2" borderId="11" xfId="0" applyNumberFormat="1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/>
    </xf>
    <xf numFmtId="3" fontId="2" fillId="2" borderId="10" xfId="0" applyNumberFormat="1" applyFont="1" applyFill="1" applyBorder="1" applyAlignment="1">
      <alignment horizontal="center" vertical="center"/>
    </xf>
    <xf numFmtId="3" fontId="2" fillId="2" borderId="10" xfId="0" applyNumberFormat="1" applyFont="1" applyFill="1" applyBorder="1" applyAlignment="1">
      <alignment horizontal="center" vertical="center" wrapText="1"/>
    </xf>
    <xf numFmtId="3" fontId="2" fillId="2" borderId="10" xfId="0" applyNumberFormat="1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indent="3"/>
    </xf>
    <xf numFmtId="4" fontId="2" fillId="0" borderId="9" xfId="1" applyNumberFormat="1" applyFont="1" applyFill="1" applyBorder="1" applyAlignment="1" applyProtection="1">
      <alignment vertical="center"/>
      <protection locked="0"/>
    </xf>
    <xf numFmtId="0" fontId="0" fillId="0" borderId="12" xfId="0" applyBorder="1" applyAlignment="1" applyProtection="1">
      <alignment horizontal="left" vertical="center" indent="6"/>
      <protection locked="0"/>
    </xf>
    <xf numFmtId="4" fontId="1" fillId="0" borderId="12" xfId="1" applyNumberFormat="1" applyFont="1" applyFill="1" applyBorder="1" applyAlignment="1" applyProtection="1">
      <alignment vertical="center"/>
      <protection locked="0"/>
    </xf>
    <xf numFmtId="4" fontId="0" fillId="0" borderId="12" xfId="1" applyNumberFormat="1" applyFont="1" applyFill="1" applyBorder="1" applyAlignment="1" applyProtection="1">
      <alignment vertical="center"/>
      <protection locked="0"/>
    </xf>
    <xf numFmtId="0" fontId="3" fillId="0" borderId="12" xfId="0" applyFont="1" applyBorder="1" applyAlignment="1">
      <alignment vertical="center"/>
    </xf>
    <xf numFmtId="4" fontId="0" fillId="0" borderId="12" xfId="1" applyNumberFormat="1" applyFont="1" applyFill="1" applyBorder="1" applyAlignment="1">
      <alignment vertical="center"/>
    </xf>
    <xf numFmtId="0" fontId="2" fillId="0" borderId="12" xfId="0" applyFont="1" applyBorder="1" applyAlignment="1">
      <alignment horizontal="left" vertical="center" indent="3"/>
    </xf>
    <xf numFmtId="4" fontId="2" fillId="0" borderId="12" xfId="1" applyNumberFormat="1" applyFont="1" applyFill="1" applyBorder="1" applyAlignment="1" applyProtection="1">
      <alignment vertical="center"/>
      <protection locked="0"/>
    </xf>
    <xf numFmtId="0" fontId="0" fillId="0" borderId="11" xfId="0" applyBorder="1" applyAlignment="1">
      <alignment vertical="center"/>
    </xf>
    <xf numFmtId="4" fontId="0" fillId="0" borderId="11" xfId="1" applyNumberFormat="1" applyFont="1" applyBorder="1" applyAlignment="1">
      <alignment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ED43B4-38E8-4F2A-95FD-55517594217B}">
  <sheetPr>
    <tabColor theme="8" tint="-0.499984740745262"/>
  </sheetPr>
  <dimension ref="A1:G32"/>
  <sheetViews>
    <sheetView showGridLines="0" tabSelected="1" zoomScaleNormal="100" workbookViewId="0">
      <selection activeCell="J20" sqref="J20"/>
    </sheetView>
  </sheetViews>
  <sheetFormatPr baseColWidth="10" defaultRowHeight="15" x14ac:dyDescent="0.25"/>
  <cols>
    <col min="1" max="1" width="58.140625" customWidth="1"/>
    <col min="2" max="7" width="21.5703125" customWidth="1"/>
  </cols>
  <sheetData>
    <row r="1" spans="1:7" ht="53.25" customHeight="1" x14ac:dyDescent="0.25">
      <c r="A1" s="1" t="s">
        <v>0</v>
      </c>
      <c r="B1" s="1"/>
      <c r="C1" s="1"/>
      <c r="D1" s="1"/>
      <c r="E1" s="1"/>
      <c r="F1" s="1"/>
      <c r="G1" s="1"/>
    </row>
    <row r="2" spans="1:7" x14ac:dyDescent="0.25">
      <c r="A2" s="2" t="s">
        <v>1</v>
      </c>
      <c r="B2" s="3"/>
      <c r="C2" s="3"/>
      <c r="D2" s="3"/>
      <c r="E2" s="3"/>
      <c r="F2" s="3"/>
      <c r="G2" s="4"/>
    </row>
    <row r="3" spans="1:7" x14ac:dyDescent="0.25">
      <c r="A3" s="5" t="s">
        <v>2</v>
      </c>
      <c r="B3" s="6"/>
      <c r="C3" s="6"/>
      <c r="D3" s="6"/>
      <c r="E3" s="6"/>
      <c r="F3" s="6"/>
      <c r="G3" s="7"/>
    </row>
    <row r="4" spans="1:7" x14ac:dyDescent="0.25">
      <c r="A4" s="5" t="s">
        <v>3</v>
      </c>
      <c r="B4" s="6"/>
      <c r="C4" s="6"/>
      <c r="D4" s="6"/>
      <c r="E4" s="6"/>
      <c r="F4" s="6"/>
      <c r="G4" s="7"/>
    </row>
    <row r="5" spans="1:7" x14ac:dyDescent="0.25">
      <c r="A5" s="5" t="s">
        <v>4</v>
      </c>
      <c r="B5" s="6"/>
      <c r="C5" s="6"/>
      <c r="D5" s="6"/>
      <c r="E5" s="6"/>
      <c r="F5" s="6"/>
      <c r="G5" s="7"/>
    </row>
    <row r="6" spans="1:7" x14ac:dyDescent="0.25">
      <c r="A6" s="8" t="s">
        <v>5</v>
      </c>
      <c r="B6" s="9"/>
      <c r="C6" s="9"/>
      <c r="D6" s="9"/>
      <c r="E6" s="9"/>
      <c r="F6" s="9"/>
      <c r="G6" s="10"/>
    </row>
    <row r="7" spans="1:7" x14ac:dyDescent="0.25">
      <c r="A7" s="11" t="s">
        <v>6</v>
      </c>
      <c r="B7" s="12" t="s">
        <v>7</v>
      </c>
      <c r="C7" s="12"/>
      <c r="D7" s="12"/>
      <c r="E7" s="12"/>
      <c r="F7" s="12"/>
      <c r="G7" s="13" t="s">
        <v>8</v>
      </c>
    </row>
    <row r="8" spans="1:7" ht="30" x14ac:dyDescent="0.25">
      <c r="A8" s="14"/>
      <c r="B8" s="15" t="s">
        <v>9</v>
      </c>
      <c r="C8" s="16" t="s">
        <v>10</v>
      </c>
      <c r="D8" s="15" t="s">
        <v>11</v>
      </c>
      <c r="E8" s="15" t="s">
        <v>12</v>
      </c>
      <c r="F8" s="15" t="s">
        <v>13</v>
      </c>
      <c r="G8" s="17"/>
    </row>
    <row r="9" spans="1:7" x14ac:dyDescent="0.25">
      <c r="A9" s="18" t="s">
        <v>14</v>
      </c>
      <c r="B9" s="19">
        <f>SUM(B10:B19)</f>
        <v>62315841.539999999</v>
      </c>
      <c r="C9" s="19">
        <f t="shared" ref="C9:G9" si="0">SUM(C10:C19)</f>
        <v>8407836.8599999994</v>
      </c>
      <c r="D9" s="19">
        <f t="shared" si="0"/>
        <v>70723678.399999991</v>
      </c>
      <c r="E9" s="19">
        <f t="shared" si="0"/>
        <v>63127997.329999998</v>
      </c>
      <c r="F9" s="19">
        <f t="shared" si="0"/>
        <v>61856276.910000004</v>
      </c>
      <c r="G9" s="19">
        <f t="shared" si="0"/>
        <v>7595681.0699999984</v>
      </c>
    </row>
    <row r="10" spans="1:7" x14ac:dyDescent="0.25">
      <c r="A10" s="20" t="s">
        <v>15</v>
      </c>
      <c r="B10" s="21">
        <v>6094042.3899999997</v>
      </c>
      <c r="C10" s="21">
        <v>3662420.92</v>
      </c>
      <c r="D10" s="22">
        <f>B10+C10</f>
        <v>9756463.3099999987</v>
      </c>
      <c r="E10" s="21">
        <v>8994164.8599999994</v>
      </c>
      <c r="F10" s="21">
        <v>8972915.1899999995</v>
      </c>
      <c r="G10" s="22">
        <f>D10-E10</f>
        <v>762298.44999999925</v>
      </c>
    </row>
    <row r="11" spans="1:7" x14ac:dyDescent="0.25">
      <c r="A11" s="20" t="s">
        <v>16</v>
      </c>
      <c r="B11" s="21">
        <v>3153919.93</v>
      </c>
      <c r="C11" s="21">
        <v>166967.46</v>
      </c>
      <c r="D11" s="22">
        <f t="shared" ref="D11:D18" si="1">B11+C11</f>
        <v>3320887.39</v>
      </c>
      <c r="E11" s="21">
        <v>3292915.51</v>
      </c>
      <c r="F11" s="21">
        <v>3292915.51</v>
      </c>
      <c r="G11" s="22">
        <f t="shared" ref="G11:G18" si="2">D11-E11</f>
        <v>27971.880000000354</v>
      </c>
    </row>
    <row r="12" spans="1:7" x14ac:dyDescent="0.25">
      <c r="A12" s="20" t="s">
        <v>17</v>
      </c>
      <c r="B12" s="21">
        <v>3545254.94</v>
      </c>
      <c r="C12" s="21">
        <v>70164.740000000005</v>
      </c>
      <c r="D12" s="22">
        <f t="shared" si="1"/>
        <v>3615419.68</v>
      </c>
      <c r="E12" s="21">
        <v>3469767.39</v>
      </c>
      <c r="F12" s="21">
        <v>3469767.39</v>
      </c>
      <c r="G12" s="22">
        <f t="shared" si="2"/>
        <v>145652.29000000004</v>
      </c>
    </row>
    <row r="13" spans="1:7" x14ac:dyDescent="0.25">
      <c r="A13" s="20" t="s">
        <v>18</v>
      </c>
      <c r="B13" s="21">
        <v>7835572.5199999996</v>
      </c>
      <c r="C13" s="21">
        <v>9055.9</v>
      </c>
      <c r="D13" s="22">
        <f t="shared" si="1"/>
        <v>7844628.4199999999</v>
      </c>
      <c r="E13" s="21">
        <v>7308423.6799999997</v>
      </c>
      <c r="F13" s="21">
        <v>7122823.6799999997</v>
      </c>
      <c r="G13" s="22">
        <f t="shared" si="2"/>
        <v>536204.74000000022</v>
      </c>
    </row>
    <row r="14" spans="1:7" x14ac:dyDescent="0.25">
      <c r="A14" s="20" t="s">
        <v>19</v>
      </c>
      <c r="B14" s="21">
        <v>11889710.029999999</v>
      </c>
      <c r="C14" s="21">
        <v>-70050.36</v>
      </c>
      <c r="D14" s="22">
        <f t="shared" si="1"/>
        <v>11819659.67</v>
      </c>
      <c r="E14" s="21">
        <v>11390560.23</v>
      </c>
      <c r="F14" s="21">
        <v>11109237.029999999</v>
      </c>
      <c r="G14" s="22">
        <f t="shared" si="2"/>
        <v>429099.43999999948</v>
      </c>
    </row>
    <row r="15" spans="1:7" x14ac:dyDescent="0.25">
      <c r="A15" s="20" t="s">
        <v>20</v>
      </c>
      <c r="B15" s="21">
        <v>11613228.119999999</v>
      </c>
      <c r="C15" s="21">
        <v>-79995.5</v>
      </c>
      <c r="D15" s="22">
        <f t="shared" si="1"/>
        <v>11533232.619999999</v>
      </c>
      <c r="E15" s="21">
        <v>10823244.550000001</v>
      </c>
      <c r="F15" s="21">
        <v>10541921.35</v>
      </c>
      <c r="G15" s="22">
        <f t="shared" si="2"/>
        <v>709988.06999999844</v>
      </c>
    </row>
    <row r="16" spans="1:7" x14ac:dyDescent="0.25">
      <c r="A16" s="20" t="s">
        <v>21</v>
      </c>
      <c r="B16" s="21">
        <v>8416135.9700000007</v>
      </c>
      <c r="C16" s="21">
        <v>2327284.52</v>
      </c>
      <c r="D16" s="22">
        <f t="shared" si="1"/>
        <v>10743420.49</v>
      </c>
      <c r="E16" s="21">
        <v>8657325.5099999998</v>
      </c>
      <c r="F16" s="21">
        <v>8537972.2799999993</v>
      </c>
      <c r="G16" s="22">
        <f t="shared" si="2"/>
        <v>2086094.9800000004</v>
      </c>
    </row>
    <row r="17" spans="1:7" x14ac:dyDescent="0.25">
      <c r="A17" s="20" t="s">
        <v>22</v>
      </c>
      <c r="B17" s="21">
        <v>8440917.2400000002</v>
      </c>
      <c r="C17" s="21">
        <v>1747145.64</v>
      </c>
      <c r="D17" s="22">
        <f t="shared" si="1"/>
        <v>10188062.880000001</v>
      </c>
      <c r="E17" s="21">
        <v>7301373.6500000004</v>
      </c>
      <c r="F17" s="21">
        <v>6918502.5300000003</v>
      </c>
      <c r="G17" s="22">
        <f t="shared" si="2"/>
        <v>2886689.2300000004</v>
      </c>
    </row>
    <row r="18" spans="1:7" x14ac:dyDescent="0.25">
      <c r="A18" s="20" t="s">
        <v>23</v>
      </c>
      <c r="B18" s="21">
        <v>1327060.3999999999</v>
      </c>
      <c r="C18" s="21">
        <v>574843.54</v>
      </c>
      <c r="D18" s="22">
        <f t="shared" si="1"/>
        <v>1901903.94</v>
      </c>
      <c r="E18" s="21">
        <v>1890221.95</v>
      </c>
      <c r="F18" s="21">
        <v>1890221.95</v>
      </c>
      <c r="G18" s="22">
        <f t="shared" si="2"/>
        <v>11681.989999999991</v>
      </c>
    </row>
    <row r="19" spans="1:7" x14ac:dyDescent="0.25">
      <c r="A19" s="23" t="s">
        <v>24</v>
      </c>
      <c r="B19" s="24"/>
      <c r="C19" s="24"/>
      <c r="D19" s="24"/>
      <c r="E19" s="24"/>
      <c r="F19" s="24"/>
      <c r="G19" s="24"/>
    </row>
    <row r="20" spans="1:7" x14ac:dyDescent="0.25">
      <c r="A20" s="25" t="s">
        <v>25</v>
      </c>
      <c r="B20" s="26">
        <f>SUM(B21:B29)</f>
        <v>0</v>
      </c>
      <c r="C20" s="26">
        <f t="shared" ref="C20:G20" si="3">SUM(C21:C29)</f>
        <v>0</v>
      </c>
      <c r="D20" s="26">
        <f t="shared" si="3"/>
        <v>0</v>
      </c>
      <c r="E20" s="26">
        <f t="shared" si="3"/>
        <v>0</v>
      </c>
      <c r="F20" s="26">
        <f t="shared" si="3"/>
        <v>0</v>
      </c>
      <c r="G20" s="26">
        <f t="shared" si="3"/>
        <v>0</v>
      </c>
    </row>
    <row r="21" spans="1:7" x14ac:dyDescent="0.25">
      <c r="A21" s="20" t="s">
        <v>26</v>
      </c>
      <c r="B21" s="22">
        <v>0</v>
      </c>
      <c r="C21" s="22">
        <v>0</v>
      </c>
      <c r="D21" s="22">
        <f t="shared" ref="D21:D29" si="4">B21+C21</f>
        <v>0</v>
      </c>
      <c r="E21" s="22">
        <v>0</v>
      </c>
      <c r="F21" s="22">
        <v>0</v>
      </c>
      <c r="G21" s="22">
        <f t="shared" ref="G21:G29" si="5">D21-E21</f>
        <v>0</v>
      </c>
    </row>
    <row r="22" spans="1:7" x14ac:dyDescent="0.25">
      <c r="A22" s="20" t="s">
        <v>27</v>
      </c>
      <c r="B22" s="22">
        <v>0</v>
      </c>
      <c r="C22" s="22">
        <v>0</v>
      </c>
      <c r="D22" s="22">
        <f t="shared" si="4"/>
        <v>0</v>
      </c>
      <c r="E22" s="22">
        <v>0</v>
      </c>
      <c r="F22" s="22">
        <v>0</v>
      </c>
      <c r="G22" s="22">
        <f t="shared" si="5"/>
        <v>0</v>
      </c>
    </row>
    <row r="23" spans="1:7" x14ac:dyDescent="0.25">
      <c r="A23" s="20" t="s">
        <v>28</v>
      </c>
      <c r="B23" s="22">
        <v>0</v>
      </c>
      <c r="C23" s="22">
        <v>0</v>
      </c>
      <c r="D23" s="22">
        <f t="shared" si="4"/>
        <v>0</v>
      </c>
      <c r="E23" s="22">
        <v>0</v>
      </c>
      <c r="F23" s="22">
        <v>0</v>
      </c>
      <c r="G23" s="22">
        <f t="shared" si="5"/>
        <v>0</v>
      </c>
    </row>
    <row r="24" spans="1:7" x14ac:dyDescent="0.25">
      <c r="A24" s="20" t="s">
        <v>29</v>
      </c>
      <c r="B24" s="22">
        <v>0</v>
      </c>
      <c r="C24" s="22">
        <v>0</v>
      </c>
      <c r="D24" s="22">
        <f t="shared" si="4"/>
        <v>0</v>
      </c>
      <c r="E24" s="22">
        <v>0</v>
      </c>
      <c r="F24" s="22">
        <v>0</v>
      </c>
      <c r="G24" s="22">
        <f t="shared" si="5"/>
        <v>0</v>
      </c>
    </row>
    <row r="25" spans="1:7" x14ac:dyDescent="0.25">
      <c r="A25" s="20" t="s">
        <v>30</v>
      </c>
      <c r="B25" s="22">
        <v>0</v>
      </c>
      <c r="C25" s="22">
        <v>0</v>
      </c>
      <c r="D25" s="22">
        <f t="shared" si="4"/>
        <v>0</v>
      </c>
      <c r="E25" s="22">
        <v>0</v>
      </c>
      <c r="F25" s="22">
        <v>0</v>
      </c>
      <c r="G25" s="22">
        <f t="shared" si="5"/>
        <v>0</v>
      </c>
    </row>
    <row r="26" spans="1:7" x14ac:dyDescent="0.25">
      <c r="A26" s="20" t="s">
        <v>31</v>
      </c>
      <c r="B26" s="22">
        <v>0</v>
      </c>
      <c r="C26" s="22">
        <v>0</v>
      </c>
      <c r="D26" s="22">
        <f t="shared" si="4"/>
        <v>0</v>
      </c>
      <c r="E26" s="22">
        <v>0</v>
      </c>
      <c r="F26" s="22">
        <v>0</v>
      </c>
      <c r="G26" s="22">
        <f t="shared" si="5"/>
        <v>0</v>
      </c>
    </row>
    <row r="27" spans="1:7" x14ac:dyDescent="0.25">
      <c r="A27" s="20" t="s">
        <v>32</v>
      </c>
      <c r="B27" s="22">
        <v>0</v>
      </c>
      <c r="C27" s="22">
        <v>0</v>
      </c>
      <c r="D27" s="22">
        <f t="shared" si="4"/>
        <v>0</v>
      </c>
      <c r="E27" s="22">
        <v>0</v>
      </c>
      <c r="F27" s="22">
        <v>0</v>
      </c>
      <c r="G27" s="22">
        <f t="shared" si="5"/>
        <v>0</v>
      </c>
    </row>
    <row r="28" spans="1:7" x14ac:dyDescent="0.25">
      <c r="A28" s="20" t="s">
        <v>33</v>
      </c>
      <c r="B28" s="22">
        <v>0</v>
      </c>
      <c r="C28" s="22">
        <v>0</v>
      </c>
      <c r="D28" s="22">
        <f t="shared" si="4"/>
        <v>0</v>
      </c>
      <c r="E28" s="22">
        <v>0</v>
      </c>
      <c r="F28" s="22">
        <v>0</v>
      </c>
      <c r="G28" s="22">
        <f t="shared" si="5"/>
        <v>0</v>
      </c>
    </row>
    <row r="29" spans="1:7" x14ac:dyDescent="0.25">
      <c r="A29" s="23" t="s">
        <v>24</v>
      </c>
      <c r="B29" s="24"/>
      <c r="C29" s="24"/>
      <c r="D29" s="22">
        <f t="shared" si="4"/>
        <v>0</v>
      </c>
      <c r="E29" s="22"/>
      <c r="F29" s="22"/>
      <c r="G29" s="22">
        <f t="shared" si="5"/>
        <v>0</v>
      </c>
    </row>
    <row r="30" spans="1:7" x14ac:dyDescent="0.25">
      <c r="A30" s="25" t="s">
        <v>34</v>
      </c>
      <c r="B30" s="26">
        <f>B9+B20</f>
        <v>62315841.539999999</v>
      </c>
      <c r="C30" s="26">
        <f t="shared" ref="C30:F30" si="6">C9+C20</f>
        <v>8407836.8599999994</v>
      </c>
      <c r="D30" s="26">
        <f>B30+C30</f>
        <v>70723678.400000006</v>
      </c>
      <c r="E30" s="26">
        <f t="shared" si="6"/>
        <v>63127997.329999998</v>
      </c>
      <c r="F30" s="26">
        <f t="shared" si="6"/>
        <v>61856276.910000004</v>
      </c>
      <c r="G30" s="26">
        <f>D30-E30</f>
        <v>7595681.0700000077</v>
      </c>
    </row>
    <row r="31" spans="1:7" x14ac:dyDescent="0.25">
      <c r="A31" s="27"/>
      <c r="B31" s="28"/>
      <c r="C31" s="28"/>
      <c r="D31" s="28"/>
      <c r="E31" s="28"/>
      <c r="F31" s="28"/>
      <c r="G31" s="28"/>
    </row>
    <row r="32" spans="1:7" x14ac:dyDescent="0.25">
      <c r="A32" t="s">
        <v>35</v>
      </c>
    </row>
  </sheetData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pageMargins left="0.23622047244094491" right="0.23622047244094491" top="0.74803149606299213" bottom="0.74803149606299213" header="0.31496062992125984" footer="0.31496062992125984"/>
  <pageSetup paperSize="5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6 b)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Fernanda Mendoza</dc:creator>
  <cp:lastModifiedBy>Fernanda Mendoza</cp:lastModifiedBy>
  <cp:lastPrinted>2026-01-26T15:38:08Z</cp:lastPrinted>
  <dcterms:created xsi:type="dcterms:W3CDTF">2026-01-26T15:27:20Z</dcterms:created>
  <dcterms:modified xsi:type="dcterms:W3CDTF">2026-01-26T15:39:00Z</dcterms:modified>
</cp:coreProperties>
</file>