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LDF\"/>
    </mc:Choice>
  </mc:AlternateContent>
  <bookViews>
    <workbookView xWindow="0" yWindow="0" windowWidth="28800" windowHeight="12210"/>
  </bookViews>
  <sheets>
    <sheet name="F6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30" i="1" s="1"/>
  <c r="D30" i="1" s="1"/>
  <c r="C9" i="1"/>
  <c r="D9" i="1"/>
  <c r="E9" i="1"/>
  <c r="E30" i="1" s="1"/>
  <c r="F9" i="1"/>
  <c r="D10" i="1"/>
  <c r="G10" i="1"/>
  <c r="D11" i="1"/>
  <c r="G11" i="1" s="1"/>
  <c r="D12" i="1"/>
  <c r="G12" i="1"/>
  <c r="D13" i="1"/>
  <c r="G13" i="1"/>
  <c r="D14" i="1"/>
  <c r="G14" i="1"/>
  <c r="D15" i="1"/>
  <c r="G15" i="1" s="1"/>
  <c r="D16" i="1"/>
  <c r="G16" i="1"/>
  <c r="D17" i="1"/>
  <c r="G17" i="1"/>
  <c r="D18" i="1"/>
  <c r="G18" i="1"/>
  <c r="B20" i="1"/>
  <c r="C20" i="1"/>
  <c r="E20" i="1"/>
  <c r="F20" i="1"/>
  <c r="D21" i="1"/>
  <c r="G21" i="1"/>
  <c r="D22" i="1"/>
  <c r="G22" i="1" s="1"/>
  <c r="G20" i="1" s="1"/>
  <c r="D23" i="1"/>
  <c r="G23" i="1"/>
  <c r="D24" i="1"/>
  <c r="G24" i="1"/>
  <c r="D25" i="1"/>
  <c r="G25" i="1"/>
  <c r="D26" i="1"/>
  <c r="G26" i="1" s="1"/>
  <c r="D27" i="1"/>
  <c r="G27" i="1"/>
  <c r="D28" i="1"/>
  <c r="G28" i="1"/>
  <c r="D29" i="1"/>
  <c r="G29" i="1"/>
  <c r="C30" i="1"/>
  <c r="F30" i="1"/>
  <c r="G9" i="1" l="1"/>
  <c r="G30" i="1"/>
  <c r="D20" i="1"/>
</calcChain>
</file>

<file path=xl/sharedStrings.xml><?xml version="1.0" encoding="utf-8"?>
<sst xmlns="http://schemas.openxmlformats.org/spreadsheetml/2006/main" count="37" uniqueCount="36">
  <si>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</si>
  <si>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</si>
  <si>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</si>
  <si>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</si>
  <si>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</si>
  <si>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</si>
  <si>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</si>
  <si>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</si>
  <si>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</si>
  <si>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</si>
  <si>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</si>
  <si>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</si>
  <si>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211213026A10000 ÓRGANO INTERNO DE CONTROL PAOT</t>
  </si>
  <si>
    <t>211213026060000 SUBPROCURADURÍA REGIONAL C PAOT</t>
  </si>
  <si>
    <t>211213026050000 DIR DE PARTICIPAC Y CORRESPONSA SOC PAOT</t>
  </si>
  <si>
    <t>211213026040000 SUBPROCURADURÍA REGIONAL B PAOT</t>
  </si>
  <si>
    <t>211213026030000 SUBPROCURADURÍA REGIONAL A PAOT</t>
  </si>
  <si>
    <t>211213026020000 DIRECCIÓN ADMINISTRATIVA Y DE DES PAOT</t>
  </si>
  <si>
    <t>211213026010300 COORDINACIÓN TÉCNICA PAOT</t>
  </si>
  <si>
    <t>211213026010200 COORDINACIÓN JURÍDICA PAOT</t>
  </si>
  <si>
    <t>211213026010000 DESPACHO PERSONA TITULAR PAOT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</si>
  <si>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</si>
  <si>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</si>
  <si>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</si>
  <si>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</si>
  <si>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</si>
  <si>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</si>
  <si>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</si>
  <si>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</si>
  <si>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</si>
  <si>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</si>
  <si>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01 de Enero al 30 de Junio de 2025</t>
  </si>
  <si>
    <t>Clasificación Administrativa</t>
  </si>
  <si>
    <t>Estado Analítico del Ejercicio del Presupuesto de Egresos Detallado - LDF</t>
  </si>
  <si>
    <t xml:space="preserve"> PROCURADURIA AMBIENTAL Y DE ORDENAMIENTO TERRITORIAL DEL ESTADO DE GTO.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</si>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</sst>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 applyFill="1" applyBorder="1"/>
    <xf numFmtId="4" fontId="0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4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indent="3"/>
    </xf>
    <xf numFmtId="4" fontId="0" fillId="0" borderId="2" xfId="1" applyNumberFormat="1" applyFont="1" applyFill="1" applyBorder="1" applyAlignment="1" applyProtection="1">
      <alignment vertical="center"/>
      <protection locked="0"/>
    </xf>
    <xf numFmtId="4" fontId="0" fillId="0" borderId="2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 applyAlignment="1" applyProtection="1">
      <alignment horizontal="left" vertical="center" indent="6"/>
      <protection locked="0"/>
    </xf>
    <xf numFmtId="4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 indent="6"/>
      <protection locked="0"/>
    </xf>
    <xf numFmtId="4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left" vertical="center" indent="3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32"/>
  <sheetViews>
    <sheetView showGridLines="0" tabSelected="1" zoomScaleNormal="100" workbookViewId="0">
      <selection activeCell="A16" sqref="A16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33" t="s">
        <v>35</v>
      </c>
      <c r="B1" s="33"/>
      <c r="C1" s="33"/>
      <c r="D1" s="33"/>
      <c r="E1" s="33"/>
      <c r="F1" s="33"/>
      <c r="G1" s="33"/>
    </row>
    <row r="2" spans="1:7" x14ac:dyDescent="0.25">
      <c r="A2" s="32" t="s">
        <v>34</v>
      </c>
      <c r="B2" s="31"/>
      <c r="C2" s="31"/>
      <c r="D2" s="31"/>
      <c r="E2" s="31"/>
      <c r="F2" s="31"/>
      <c r="G2" s="30"/>
    </row>
    <row r="3" spans="1:7" x14ac:dyDescent="0.25">
      <c r="A3" s="29" t="s">
        <v>33</v>
      </c>
      <c r="B3" s="28"/>
      <c r="C3" s="28"/>
      <c r="D3" s="28"/>
      <c r="E3" s="28"/>
      <c r="F3" s="28"/>
      <c r="G3" s="27"/>
    </row>
    <row r="4" spans="1:7" x14ac:dyDescent="0.25">
      <c r="A4" s="29" t="s">
        <v>32</v>
      </c>
      <c r="B4" s="28"/>
      <c r="C4" s="28"/>
      <c r="D4" s="28"/>
      <c r="E4" s="28"/>
      <c r="F4" s="28"/>
      <c r="G4" s="27"/>
    </row>
    <row r="5" spans="1:7" x14ac:dyDescent="0.25">
      <c r="A5" s="26" t="s">
        <v>31</v>
      </c>
      <c r="B5" s="25"/>
      <c r="C5" s="25"/>
      <c r="D5" s="25"/>
      <c r="E5" s="25"/>
      <c r="F5" s="25"/>
      <c r="G5" s="24"/>
    </row>
    <row r="6" spans="1:7" x14ac:dyDescent="0.25">
      <c r="A6" s="23" t="s">
        <v>30</v>
      </c>
      <c r="B6" s="22"/>
      <c r="C6" s="22"/>
      <c r="D6" s="22"/>
      <c r="E6" s="22"/>
      <c r="F6" s="22"/>
      <c r="G6" s="21"/>
    </row>
    <row r="7" spans="1:7" x14ac:dyDescent="0.25">
      <c r="A7" s="20" t="s">
        <v>29</v>
      </c>
      <c r="B7" s="19" t="s">
        <v>28</v>
      </c>
      <c r="C7" s="19"/>
      <c r="D7" s="19"/>
      <c r="E7" s="19"/>
      <c r="F7" s="19"/>
      <c r="G7" s="18" t="s">
        <v>27</v>
      </c>
    </row>
    <row r="8" spans="1:7" ht="30" x14ac:dyDescent="0.25">
      <c r="A8" s="17"/>
      <c r="B8" s="15" t="s">
        <v>26</v>
      </c>
      <c r="C8" s="16" t="s">
        <v>25</v>
      </c>
      <c r="D8" s="15" t="s">
        <v>24</v>
      </c>
      <c r="E8" s="15" t="s">
        <v>23</v>
      </c>
      <c r="F8" s="15" t="s">
        <v>22</v>
      </c>
      <c r="G8" s="14"/>
    </row>
    <row r="9" spans="1:7" x14ac:dyDescent="0.25">
      <c r="A9" s="13" t="s">
        <v>21</v>
      </c>
      <c r="B9" s="12">
        <f>SUM(B10:B19)</f>
        <v>62315841.539999999</v>
      </c>
      <c r="C9" s="12">
        <f>SUM(C10:C19)</f>
        <v>6603093.1299999999</v>
      </c>
      <c r="D9" s="12">
        <f>SUM(D10:D19)</f>
        <v>68918934.670000002</v>
      </c>
      <c r="E9" s="12">
        <f>SUM(E10:E19)</f>
        <v>26150982.289999999</v>
      </c>
      <c r="F9" s="12">
        <f>SUM(F10:F19)</f>
        <v>26150982.289999999</v>
      </c>
      <c r="G9" s="12">
        <f>SUM(G10:G19)</f>
        <v>42767952.380000003</v>
      </c>
    </row>
    <row r="10" spans="1:7" x14ac:dyDescent="0.25">
      <c r="A10" s="11" t="s">
        <v>20</v>
      </c>
      <c r="B10" s="10">
        <v>6094042.3899999997</v>
      </c>
      <c r="C10" s="10">
        <v>2740659.64</v>
      </c>
      <c r="D10" s="6">
        <f>B10+C10</f>
        <v>8834702.0299999993</v>
      </c>
      <c r="E10" s="10">
        <v>4708603.82</v>
      </c>
      <c r="F10" s="10">
        <v>4708603.82</v>
      </c>
      <c r="G10" s="6">
        <f>D10-E10</f>
        <v>4126098.209999999</v>
      </c>
    </row>
    <row r="11" spans="1:7" x14ac:dyDescent="0.25">
      <c r="A11" s="11" t="s">
        <v>19</v>
      </c>
      <c r="B11" s="10">
        <v>3153919.93</v>
      </c>
      <c r="C11" s="10">
        <v>151765.14000000001</v>
      </c>
      <c r="D11" s="6">
        <f>B11+C11</f>
        <v>3305685.0700000003</v>
      </c>
      <c r="E11" s="10">
        <v>1479354</v>
      </c>
      <c r="F11" s="10">
        <v>1479354</v>
      </c>
      <c r="G11" s="6">
        <f>D11-E11</f>
        <v>1826331.0700000003</v>
      </c>
    </row>
    <row r="12" spans="1:7" x14ac:dyDescent="0.25">
      <c r="A12" s="11" t="s">
        <v>18</v>
      </c>
      <c r="B12" s="10">
        <v>3545254.94</v>
      </c>
      <c r="C12" s="10">
        <v>148682.73000000001</v>
      </c>
      <c r="D12" s="6">
        <f>B12+C12</f>
        <v>3693937.67</v>
      </c>
      <c r="E12" s="10">
        <v>1521284.51</v>
      </c>
      <c r="F12" s="10">
        <v>1521284.51</v>
      </c>
      <c r="G12" s="6">
        <f>D12-E12</f>
        <v>2172653.16</v>
      </c>
    </row>
    <row r="13" spans="1:7" x14ac:dyDescent="0.25">
      <c r="A13" s="11" t="s">
        <v>17</v>
      </c>
      <c r="B13" s="10">
        <v>7835572.5199999996</v>
      </c>
      <c r="C13" s="10">
        <v>76244.78</v>
      </c>
      <c r="D13" s="6">
        <f>B13+C13</f>
        <v>7911817.2999999998</v>
      </c>
      <c r="E13" s="10">
        <v>3051638.68</v>
      </c>
      <c r="F13" s="10">
        <v>3051638.68</v>
      </c>
      <c r="G13" s="6">
        <f>D13-E13</f>
        <v>4860178.6199999992</v>
      </c>
    </row>
    <row r="14" spans="1:7" x14ac:dyDescent="0.25">
      <c r="A14" s="11" t="s">
        <v>16</v>
      </c>
      <c r="B14" s="10">
        <v>11889710.029999999</v>
      </c>
      <c r="C14" s="10">
        <v>-179820.64</v>
      </c>
      <c r="D14" s="6">
        <f>B14+C14</f>
        <v>11709889.389999999</v>
      </c>
      <c r="E14" s="10">
        <v>4976364.29</v>
      </c>
      <c r="F14" s="10">
        <v>4976364.29</v>
      </c>
      <c r="G14" s="6">
        <f>D14-E14</f>
        <v>6733525.0999999987</v>
      </c>
    </row>
    <row r="15" spans="1:7" x14ac:dyDescent="0.25">
      <c r="A15" s="11" t="s">
        <v>15</v>
      </c>
      <c r="B15" s="10">
        <v>11613228.119999999</v>
      </c>
      <c r="C15" s="10">
        <v>77861.23</v>
      </c>
      <c r="D15" s="6">
        <f>B15+C15</f>
        <v>11691089.35</v>
      </c>
      <c r="E15" s="10">
        <v>4367851.8099999996</v>
      </c>
      <c r="F15" s="10">
        <v>4367851.8099999996</v>
      </c>
      <c r="G15" s="6">
        <f>D15-E15</f>
        <v>7323237.54</v>
      </c>
    </row>
    <row r="16" spans="1:7" x14ac:dyDescent="0.25">
      <c r="A16" s="11" t="s">
        <v>14</v>
      </c>
      <c r="B16" s="10">
        <v>8416135.9700000007</v>
      </c>
      <c r="C16" s="10">
        <v>1596448.7</v>
      </c>
      <c r="D16" s="6">
        <f>B16+C16</f>
        <v>10012584.67</v>
      </c>
      <c r="E16" s="10">
        <v>3374838</v>
      </c>
      <c r="F16" s="10">
        <v>3374838</v>
      </c>
      <c r="G16" s="6">
        <f>D16-E16</f>
        <v>6637746.6699999999</v>
      </c>
    </row>
    <row r="17" spans="1:7" x14ac:dyDescent="0.25">
      <c r="A17" s="11" t="s">
        <v>13</v>
      </c>
      <c r="B17" s="10">
        <v>8440917.2400000002</v>
      </c>
      <c r="C17" s="10">
        <v>1866618.35</v>
      </c>
      <c r="D17" s="6">
        <f>B17+C17</f>
        <v>10307535.59</v>
      </c>
      <c r="E17" s="10">
        <v>1989910.14</v>
      </c>
      <c r="F17" s="10">
        <v>1989910.14</v>
      </c>
      <c r="G17" s="6">
        <f>D17-E17</f>
        <v>8317625.4500000002</v>
      </c>
    </row>
    <row r="18" spans="1:7" x14ac:dyDescent="0.25">
      <c r="A18" s="11" t="s">
        <v>12</v>
      </c>
      <c r="B18" s="10">
        <v>1327060.3999999999</v>
      </c>
      <c r="C18" s="10">
        <v>124633.2</v>
      </c>
      <c r="D18" s="6">
        <f>B18+C18</f>
        <v>1451693.5999999999</v>
      </c>
      <c r="E18" s="10">
        <v>681137.04</v>
      </c>
      <c r="F18" s="10">
        <v>681137.04</v>
      </c>
      <c r="G18" s="6">
        <f>D18-E18</f>
        <v>770556.55999999982</v>
      </c>
    </row>
    <row r="19" spans="1:7" x14ac:dyDescent="0.25">
      <c r="A19" s="8" t="s">
        <v>2</v>
      </c>
      <c r="B19" s="7"/>
      <c r="C19" s="7"/>
      <c r="D19" s="7"/>
      <c r="E19" s="7"/>
      <c r="F19" s="7"/>
      <c r="G19" s="7"/>
    </row>
    <row r="20" spans="1:7" x14ac:dyDescent="0.25">
      <c r="A20" s="5" t="s">
        <v>11</v>
      </c>
      <c r="B20" s="4">
        <f>SUM(B21:B29)</f>
        <v>0</v>
      </c>
      <c r="C20" s="4">
        <f>SUM(C21:C29)</f>
        <v>0</v>
      </c>
      <c r="D20" s="4">
        <f>SUM(D21:D29)</f>
        <v>0</v>
      </c>
      <c r="E20" s="4">
        <f>SUM(E21:E29)</f>
        <v>0</v>
      </c>
      <c r="F20" s="4">
        <f>SUM(F21:F29)</f>
        <v>0</v>
      </c>
      <c r="G20" s="4">
        <f>SUM(G21:G29)</f>
        <v>0</v>
      </c>
    </row>
    <row r="21" spans="1:7" x14ac:dyDescent="0.25">
      <c r="A21" s="9" t="s">
        <v>10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5">
      <c r="A22" s="9" t="s">
        <v>9</v>
      </c>
      <c r="B22" s="6">
        <v>0</v>
      </c>
      <c r="C22" s="6">
        <v>0</v>
      </c>
      <c r="D22" s="6">
        <f>B22+C22</f>
        <v>0</v>
      </c>
      <c r="E22" s="6">
        <v>0</v>
      </c>
      <c r="F22" s="6">
        <v>0</v>
      </c>
      <c r="G22" s="6">
        <f>D22-E22</f>
        <v>0</v>
      </c>
    </row>
    <row r="23" spans="1:7" x14ac:dyDescent="0.25">
      <c r="A23" s="9" t="s">
        <v>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>D23-E23</f>
        <v>0</v>
      </c>
    </row>
    <row r="24" spans="1:7" x14ac:dyDescent="0.25">
      <c r="A24" s="9" t="s">
        <v>7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6">
        <f>D24-E24</f>
        <v>0</v>
      </c>
    </row>
    <row r="25" spans="1:7" x14ac:dyDescent="0.25">
      <c r="A25" s="9" t="s">
        <v>6</v>
      </c>
      <c r="B25" s="6">
        <v>0</v>
      </c>
      <c r="C25" s="6">
        <v>0</v>
      </c>
      <c r="D25" s="6">
        <f>B25+C25</f>
        <v>0</v>
      </c>
      <c r="E25" s="6">
        <v>0</v>
      </c>
      <c r="F25" s="6">
        <v>0</v>
      </c>
      <c r="G25" s="6">
        <f>D25-E25</f>
        <v>0</v>
      </c>
    </row>
    <row r="26" spans="1:7" x14ac:dyDescent="0.25">
      <c r="A26" s="9" t="s">
        <v>5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>D26-E26</f>
        <v>0</v>
      </c>
    </row>
    <row r="27" spans="1:7" x14ac:dyDescent="0.25">
      <c r="A27" s="9" t="s">
        <v>4</v>
      </c>
      <c r="B27" s="6">
        <v>0</v>
      </c>
      <c r="C27" s="6">
        <v>0</v>
      </c>
      <c r="D27" s="6">
        <f>B27+C27</f>
        <v>0</v>
      </c>
      <c r="E27" s="6">
        <v>0</v>
      </c>
      <c r="F27" s="6">
        <v>0</v>
      </c>
      <c r="G27" s="6">
        <f>D27-E27</f>
        <v>0</v>
      </c>
    </row>
    <row r="28" spans="1:7" x14ac:dyDescent="0.25">
      <c r="A28" s="9" t="s">
        <v>3</v>
      </c>
      <c r="B28" s="6">
        <v>0</v>
      </c>
      <c r="C28" s="6">
        <v>0</v>
      </c>
      <c r="D28" s="6">
        <f>B28+C28</f>
        <v>0</v>
      </c>
      <c r="E28" s="6">
        <v>0</v>
      </c>
      <c r="F28" s="6">
        <v>0</v>
      </c>
      <c r="G28" s="6">
        <f>D28-E28</f>
        <v>0</v>
      </c>
    </row>
    <row r="29" spans="1:7" x14ac:dyDescent="0.25">
      <c r="A29" s="8" t="s">
        <v>2</v>
      </c>
      <c r="B29" s="7"/>
      <c r="C29" s="7"/>
      <c r="D29" s="6">
        <f>B29+C29</f>
        <v>0</v>
      </c>
      <c r="E29" s="6"/>
      <c r="F29" s="6"/>
      <c r="G29" s="6">
        <f>D29-E29</f>
        <v>0</v>
      </c>
    </row>
    <row r="30" spans="1:7" x14ac:dyDescent="0.25">
      <c r="A30" s="5" t="s">
        <v>1</v>
      </c>
      <c r="B30" s="4">
        <f>B9+B20</f>
        <v>62315841.539999999</v>
      </c>
      <c r="C30" s="4">
        <f>C9+C20</f>
        <v>6603093.1299999999</v>
      </c>
      <c r="D30" s="4">
        <f>B30+C30</f>
        <v>68918934.670000002</v>
      </c>
      <c r="E30" s="4">
        <f>E9+E20</f>
        <v>26150982.289999999</v>
      </c>
      <c r="F30" s="4">
        <f>F9+F20</f>
        <v>26150982.289999999</v>
      </c>
      <c r="G30" s="4">
        <f>D30-E30</f>
        <v>42767952.380000003</v>
      </c>
    </row>
    <row r="31" spans="1:7" x14ac:dyDescent="0.25">
      <c r="A31" s="3"/>
      <c r="B31" s="2"/>
      <c r="C31" s="2"/>
      <c r="D31" s="2"/>
      <c r="E31" s="2"/>
      <c r="F31" s="2"/>
      <c r="G31" s="2"/>
    </row>
    <row r="32" spans="1:7" x14ac:dyDescent="0.25">
      <c r="A32" s="1" t="s">
        <v>0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2025-08-04T18:53:40Z</dcterms:created>
  <dcterms:modified xsi:type="dcterms:W3CDTF">2025-08-04T18:53:54Z</dcterms:modified>
</cp:coreProperties>
</file>