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EF_2503\Terminados\"/>
    </mc:Choice>
  </mc:AlternateContent>
  <bookViews>
    <workbookView xWindow="0" yWindow="0" windowWidth="28800" windowHeight="12210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G9" i="1"/>
  <c r="D9" i="1"/>
  <c r="D7" i="1"/>
  <c r="G7" i="1" s="1"/>
  <c r="D5" i="1"/>
  <c r="G5" i="1" s="1"/>
  <c r="G15" i="1" l="1"/>
  <c r="D15" i="1"/>
</calcChain>
</file>

<file path=xl/sharedStrings.xml><?xml version="1.0" encoding="utf-8"?>
<sst xmlns="http://schemas.openxmlformats.org/spreadsheetml/2006/main" count="16" uniqueCount="16">
  <si>
    <t>PROCURADURIA AMBIENTAL Y DE ORDENAMIENTO TERRITORIAL DEL ESTADO DE GTO.
Estado Analítico del Ejercicio del Presupuesto de Egresos
Clasificación Económica (por Tipo de Gasto)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</si>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</sst>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9" xfId="1" applyNumberFormat="1" applyFont="1" applyBorder="1" applyAlignment="1">
      <alignment horizontal="center" vertical="center" wrapText="1"/>
    </xf>
    <xf numFmtId="0" fontId="2" fillId="0" borderId="10" xfId="0" applyFont="1" applyBorder="1"/>
    <xf numFmtId="4" fontId="3" fillId="0" borderId="11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3" fillId="0" borderId="13" xfId="0" applyFont="1" applyBorder="1"/>
    <xf numFmtId="4" fontId="3" fillId="0" borderId="14" xfId="0" applyNumberFormat="1" applyFont="1" applyBorder="1" applyProtection="1">
      <protection locked="0"/>
    </xf>
    <xf numFmtId="4" fontId="3" fillId="0" borderId="15" xfId="0" applyNumberFormat="1" applyFont="1" applyBorder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4" fontId="2" fillId="0" borderId="5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934109</xdr:colOff>
      <xdr:row>32</xdr:row>
      <xdr:rowOff>57756</xdr:rowOff>
    </xdr:from>
    <xdr:to>
      <xdr:col>5</xdr:col>
      <xdr:colOff>919620</xdr:colOff>
      <xdr:row>38</xdr:row>
      <xdr:rowOff>25366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109" y="5467956"/>
          <a:ext cx="6900661" cy="824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18"/>
  <sheetViews>
    <sheetView showGridLines="0" tabSelected="1" zoomScale="130" zoomScaleNormal="130" workbookViewId="0">
      <selection activeCell="C23" sqref="C23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63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/>
      <c r="C4" s="11"/>
      <c r="D4" s="11"/>
      <c r="E4" s="11"/>
      <c r="F4" s="11"/>
      <c r="G4" s="12"/>
    </row>
    <row r="5" spans="1:7" x14ac:dyDescent="0.2">
      <c r="A5" s="13" t="s">
        <v>9</v>
      </c>
      <c r="B5" s="14">
        <v>61920966.539999999</v>
      </c>
      <c r="C5" s="14">
        <v>2894498.44</v>
      </c>
      <c r="D5" s="14">
        <f>B5+C5</f>
        <v>64815464.979999997</v>
      </c>
      <c r="E5" s="14">
        <v>40215765.520000003</v>
      </c>
      <c r="F5" s="14">
        <v>40215765.520000003</v>
      </c>
      <c r="G5" s="15">
        <f>D5-E5</f>
        <v>24599699.459999993</v>
      </c>
    </row>
    <row r="6" spans="1:7" x14ac:dyDescent="0.2">
      <c r="A6" s="13"/>
      <c r="B6" s="14"/>
      <c r="C6" s="14"/>
      <c r="D6" s="14"/>
      <c r="E6" s="14"/>
      <c r="F6" s="14"/>
      <c r="G6" s="15"/>
    </row>
    <row r="7" spans="1:7" x14ac:dyDescent="0.2">
      <c r="A7" s="13" t="s">
        <v>10</v>
      </c>
      <c r="B7" s="14">
        <v>190875</v>
      </c>
      <c r="C7" s="14">
        <v>4723543.1399999997</v>
      </c>
      <c r="D7" s="14">
        <f>B7+C7</f>
        <v>4914418.1399999997</v>
      </c>
      <c r="E7" s="14">
        <v>543789.91</v>
      </c>
      <c r="F7" s="14">
        <v>543789.91</v>
      </c>
      <c r="G7" s="15">
        <f>D7-E7</f>
        <v>4370628.2299999995</v>
      </c>
    </row>
    <row r="8" spans="1:7" x14ac:dyDescent="0.2">
      <c r="A8" s="13"/>
      <c r="B8" s="14"/>
      <c r="C8" s="14"/>
      <c r="D8" s="14"/>
      <c r="E8" s="14"/>
      <c r="F8" s="14"/>
      <c r="G8" s="15"/>
    </row>
    <row r="9" spans="1:7" x14ac:dyDescent="0.2">
      <c r="A9" s="13" t="s">
        <v>11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5">
        <f>D9-E9</f>
        <v>0</v>
      </c>
    </row>
    <row r="10" spans="1:7" x14ac:dyDescent="0.2">
      <c r="A10" s="13"/>
      <c r="B10" s="14"/>
      <c r="C10" s="14"/>
      <c r="D10" s="14"/>
      <c r="E10" s="14"/>
      <c r="F10" s="14"/>
      <c r="G10" s="15"/>
    </row>
    <row r="11" spans="1:7" x14ac:dyDescent="0.2">
      <c r="A11" s="13" t="s">
        <v>12</v>
      </c>
      <c r="B11" s="14">
        <v>204000</v>
      </c>
      <c r="C11" s="14">
        <v>17000</v>
      </c>
      <c r="D11" s="14">
        <f>B11+C11</f>
        <v>221000</v>
      </c>
      <c r="E11" s="14">
        <v>168334.92</v>
      </c>
      <c r="F11" s="14">
        <v>168334.92</v>
      </c>
      <c r="G11" s="15">
        <f>D11-E11</f>
        <v>52665.079999999987</v>
      </c>
    </row>
    <row r="12" spans="1:7" x14ac:dyDescent="0.2">
      <c r="A12" s="13"/>
      <c r="B12" s="14"/>
      <c r="C12" s="14"/>
      <c r="D12" s="14"/>
      <c r="E12" s="14"/>
      <c r="F12" s="14"/>
      <c r="G12" s="15"/>
    </row>
    <row r="13" spans="1:7" x14ac:dyDescent="0.2">
      <c r="A13" s="13" t="s">
        <v>13</v>
      </c>
      <c r="B13" s="14">
        <v>0</v>
      </c>
      <c r="C13" s="14">
        <v>0</v>
      </c>
      <c r="D13" s="14">
        <f>B13+C13</f>
        <v>0</v>
      </c>
      <c r="E13" s="14">
        <v>0</v>
      </c>
      <c r="F13" s="14">
        <v>0</v>
      </c>
      <c r="G13" s="15">
        <f>D13-E13</f>
        <v>0</v>
      </c>
    </row>
    <row r="14" spans="1:7" x14ac:dyDescent="0.2">
      <c r="A14" s="16"/>
      <c r="B14" s="17"/>
      <c r="C14" s="17"/>
      <c r="D14" s="17"/>
      <c r="E14" s="17"/>
      <c r="F14" s="17"/>
      <c r="G14" s="18"/>
    </row>
    <row r="15" spans="1:7" x14ac:dyDescent="0.2">
      <c r="A15" s="19" t="s">
        <v>14</v>
      </c>
      <c r="B15" s="20">
        <f t="shared" ref="B15:G15" si="0">SUM(B5+B7+B9+B11+B13)</f>
        <v>62315841.539999999</v>
      </c>
      <c r="C15" s="20">
        <f t="shared" si="0"/>
        <v>7635041.5800000001</v>
      </c>
      <c r="D15" s="20">
        <f t="shared" si="0"/>
        <v>69950883.11999999</v>
      </c>
      <c r="E15" s="20">
        <f t="shared" si="0"/>
        <v>40927890.350000001</v>
      </c>
      <c r="F15" s="20">
        <f t="shared" si="0"/>
        <v>40927890.350000001</v>
      </c>
      <c r="G15" s="20">
        <f t="shared" si="0"/>
        <v>29022992.769999992</v>
      </c>
    </row>
    <row r="18" spans="1:1" x14ac:dyDescent="0.2">
      <c r="A18" s="4" t="s">
        <v>15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" right="0.78740157480314965" top="0.59055118110236227" bottom="0.59055118110236227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2025-10-30T21:57:16Z</dcterms:created>
  <dcterms:modified xsi:type="dcterms:W3CDTF">2025-10-30T21:57:41Z</dcterms:modified>
</cp:coreProperties>
</file>